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480" yWindow="15" windowWidth="15120" windowHeight="9285"/>
  </bookViews>
  <sheets>
    <sheet name="Charts_1" sheetId="1" r:id="rId1"/>
    <sheet name="data_Charts_1_1" sheetId="2" state="hidden" r:id="rId2"/>
    <sheet name="data_Charts_1_2" sheetId="3" state="hidden" r:id="rId3"/>
    <sheet name="data_Charts_1_3" sheetId="4" state="hidden" r:id="rId4"/>
    <sheet name="data_Charts_1_4" sheetId="5" state="hidden" r:id="rId5"/>
    <sheet name="data_Charts_1_5" sheetId="6" state="hidden" r:id="rId6"/>
    <sheet name="data_Charts_1_6" sheetId="7" state="hidden" r:id="rId7"/>
    <sheet name="data_Charts_1_7" sheetId="8" state="hidden" r:id="rId8"/>
    <sheet name="data_Charts_1_8" sheetId="9" state="hidden" r:id="rId9"/>
    <sheet name="data_Charts_1_9" sheetId="10" state="hidden" r:id="rId10"/>
    <sheet name="Cost Comparison Residential_2" sheetId="11" r:id="rId11"/>
    <sheet name="Cost Comparison Community Par" sheetId="12" r:id="rId12"/>
  </sheets>
  <calcPr calcId="145621"/>
  <webPublishing codePage="1252"/>
</workbook>
</file>

<file path=xl/sharedStrings.xml><?xml version="1.0" encoding="utf-8"?>
<sst xmlns="http://schemas.openxmlformats.org/spreadsheetml/2006/main" count="282" uniqueCount="67">
  <si>
    <t>Regional and Detail Code Breakdowns</t>
  </si>
  <si>
    <t>Fiscal Subsidy</t>
  </si>
  <si>
    <t>Central East</t>
  </si>
  <si>
    <t>Central West</t>
  </si>
  <si>
    <t>Eastern</t>
  </si>
  <si>
    <t>Hamilton Niagara</t>
  </si>
  <si>
    <t>None</t>
  </si>
  <si>
    <t>North East</t>
  </si>
  <si>
    <t>Northern</t>
  </si>
  <si>
    <t>South East</t>
  </si>
  <si>
    <t>South West</t>
  </si>
  <si>
    <t>Toronto</t>
  </si>
  <si>
    <t>Total OffsettingRevenue</t>
  </si>
  <si>
    <t>Fiscal Actual</t>
  </si>
  <si>
    <t>Offset Revenue</t>
  </si>
  <si>
    <t>Offset % of Allocation</t>
  </si>
  <si>
    <t>ShortFall</t>
  </si>
  <si>
    <t>Total</t>
  </si>
  <si>
    <t>Allocated Central Admin</t>
  </si>
  <si>
    <t>Other Costs</t>
  </si>
  <si>
    <t>Salary Benefits</t>
  </si>
  <si>
    <t>% Of Fiscal Allocation</t>
  </si>
  <si>
    <t>% Of Total</t>
  </si>
  <si>
    <t>Total Expenses</t>
  </si>
  <si>
    <t>Served</t>
  </si>
  <si>
    <t>YE Actual</t>
  </si>
  <si>
    <t>Min Actual</t>
  </si>
  <si>
    <t>Max Actual</t>
  </si>
  <si>
    <t>Average Actual</t>
  </si>
  <si>
    <t>Mean Actual</t>
  </si>
  <si>
    <t>Bed Capacity</t>
  </si>
  <si>
    <t>8847</t>
  </si>
  <si>
    <t>8886</t>
  </si>
  <si>
    <t>9110</t>
  </si>
  <si>
    <t>9130</t>
  </si>
  <si>
    <t>Days Of Service</t>
  </si>
  <si>
    <t>8871</t>
  </si>
  <si>
    <t>8888</t>
  </si>
  <si>
    <t>9112</t>
  </si>
  <si>
    <t>9131</t>
  </si>
  <si>
    <t>9132</t>
  </si>
  <si>
    <t>9250</t>
  </si>
  <si>
    <t>9251</t>
  </si>
  <si>
    <t>Comparison of Service Costs</t>
  </si>
  <si>
    <t>Residential Services</t>
  </si>
  <si>
    <t>Cost Per Bed/Resident in Residential Services</t>
  </si>
  <si>
    <t>8847: DS Supported Group Living Residences</t>
  </si>
  <si>
    <t>8886: DS Specialized Accommodation</t>
  </si>
  <si>
    <t>9110: DS Intensive Support Residences</t>
  </si>
  <si>
    <t>9111: DS Host Family Residences</t>
  </si>
  <si>
    <t>9112: DS Supported Independent Living</t>
  </si>
  <si>
    <t>Total Served</t>
  </si>
  <si>
    <t>Average Cost Per Unit</t>
  </si>
  <si>
    <t>Min Cost Per Unit</t>
  </si>
  <si>
    <t>Max Cost Per Unit</t>
  </si>
  <si>
    <t>Median Cost Per Unit</t>
  </si>
  <si>
    <t xml:space="preserve">     </t>
  </si>
  <si>
    <r>
      <rPr>
        <b/>
        <sz val="14"/>
        <color theme="1"/>
        <rFont val="Arial"/>
        <family val="2"/>
      </rPr>
      <t>Respite Services</t>
    </r>
    <r>
      <rPr>
        <sz val="10"/>
        <color theme="1"/>
        <rFont val="Arial"/>
        <family val="2"/>
      </rPr>
      <t xml:space="preserve">      </t>
    </r>
  </si>
  <si>
    <t>9130: DS Caregiver Respite Services &amp; Supports</t>
  </si>
  <si>
    <t>9254: Respite Support Children In home Support</t>
  </si>
  <si>
    <t>9255: Resp. Supp. Children Out of Home</t>
  </si>
  <si>
    <t xml:space="preserve">        </t>
  </si>
  <si>
    <t>Community Participation</t>
  </si>
  <si>
    <t>Cost Per Person</t>
  </si>
  <si>
    <t>8868: Vocational Alternative Supports</t>
  </si>
  <si>
    <t>8871: DS Employment Supports</t>
  </si>
  <si>
    <t>9131: DS Community Participation Services and Supports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</si>
</sst>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;\([$$-409]#,##0.00\)"/>
    <numFmt numFmtId="165" formatCode="#,##0.00%"/>
    <numFmt numFmtId="166" formatCode="#,##0.########"/>
  </numFmts>
  <fonts count="12">
    <font>
      <sz val="10"/>
      <color theme="1"/>
      <name val="Tahoma"/>
      <family val="2"/>
    </font>
    <font>
      <b/>
      <sz val="16"/>
      <color theme="1"/>
      <name val="Arial"/>
      <family val="2"/>
    </font>
    <font>
      <b/>
      <sz val="8"/>
      <color rgb="FF444444"/>
      <name val="Arial"/>
      <family val="2"/>
    </font>
    <font>
      <sz val="8"/>
      <color rgb="FF333333"/>
      <name val="Arial"/>
      <family val="2"/>
    </font>
    <font>
      <i/>
      <sz val="8"/>
      <color rgb="FF222222"/>
      <name val="Arial"/>
      <family val="2"/>
    </font>
    <font>
      <sz val="8"/>
      <color rgb="FF454545"/>
      <name val="Arial"/>
      <family val="2"/>
    </font>
    <font>
      <i/>
      <sz val="8"/>
      <color rgb="FF454545"/>
      <name val="Arial"/>
      <family val="2"/>
    </font>
    <font>
      <b/>
      <sz val="8"/>
      <color rgb="FFFFFFFF"/>
      <name val="Arial"/>
      <family val="2"/>
    </font>
    <font>
      <b/>
      <i/>
      <sz val="8"/>
      <color rgb="FF444444"/>
      <name val="Arial"/>
      <family val="2"/>
    </font>
    <font>
      <b/>
      <sz val="20"/>
      <color theme="1"/>
      <name val="Andale WT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rgb="FFDEE6F2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auto="1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auto="1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D5D5D5"/>
      </left>
      <right style="medium">
        <color rgb="FFD5D5D5"/>
      </right>
      <top style="medium">
        <color rgb="FFD5D5D5"/>
      </top>
      <bottom style="medium">
        <color rgb="FFD5D5D5"/>
      </bottom>
      <diagonal/>
    </border>
    <border>
      <left style="medium">
        <color rgb="FFC0C0C0"/>
      </left>
      <right style="medium">
        <color auto="1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auto="1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 applyAlignment="1">
      <alignment vertical="top"/>
    </xf>
    <xf numFmtId="0" fontId="2" fillId="0" borderId="4" xfId="0" applyFont="1" applyBorder="1" applyAlignment="1">
      <alignment horizontal="center" vertical="top"/>
    </xf>
    <xf numFmtId="0" fontId="3" fillId="2" borderId="9" xfId="0" applyFont="1" applyFill="1" applyBorder="1" applyAlignment="1">
      <alignment vertical="top"/>
    </xf>
    <xf numFmtId="0" fontId="4" fillId="2" borderId="9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0" fillId="0" borderId="11" xfId="0" applyBorder="1"/>
    <xf numFmtId="164" fontId="5" fillId="0" borderId="11" xfId="0" applyNumberFormat="1" applyFont="1" applyBorder="1" applyAlignment="1">
      <alignment horizontal="right" vertical="top"/>
    </xf>
    <xf numFmtId="165" fontId="6" fillId="0" borderId="12" xfId="0" applyNumberFormat="1" applyFont="1" applyBorder="1" applyAlignment="1">
      <alignment horizontal="right" vertical="top"/>
    </xf>
    <xf numFmtId="0" fontId="7" fillId="3" borderId="13" xfId="0" applyFont="1" applyFill="1" applyBorder="1" applyAlignment="1">
      <alignment vertical="top"/>
    </xf>
    <xf numFmtId="3" fontId="2" fillId="4" borderId="14" xfId="0" applyNumberFormat="1" applyFont="1" applyFill="1" applyBorder="1" applyAlignment="1">
      <alignment horizontal="right" vertical="top"/>
    </xf>
    <xf numFmtId="166" fontId="2" fillId="4" borderId="14" xfId="0" applyNumberFormat="1" applyFont="1" applyFill="1" applyBorder="1" applyAlignment="1">
      <alignment horizontal="right" vertical="top"/>
    </xf>
    <xf numFmtId="165" fontId="8" fillId="4" borderId="14" xfId="0" applyNumberFormat="1" applyFont="1" applyFill="1" applyBorder="1" applyAlignment="1">
      <alignment horizontal="right" vertical="top"/>
    </xf>
    <xf numFmtId="0" fontId="3" fillId="2" borderId="9" xfId="0" applyFont="1" applyFill="1" applyBorder="1" applyAlignment="1">
      <alignment horizontal="center" vertical="top"/>
    </xf>
    <xf numFmtId="0" fontId="4" fillId="2" borderId="15" xfId="0" applyFont="1" applyFill="1" applyBorder="1" applyAlignment="1">
      <alignment vertical="top"/>
    </xf>
    <xf numFmtId="3" fontId="5" fillId="0" borderId="11" xfId="0" applyNumberFormat="1" applyFont="1" applyBorder="1" applyAlignment="1">
      <alignment horizontal="right" vertical="top"/>
    </xf>
    <xf numFmtId="165" fontId="5" fillId="0" borderId="11" xfId="0" applyNumberFormat="1" applyFont="1" applyBorder="1" applyAlignment="1">
      <alignment horizontal="center" vertical="top"/>
    </xf>
    <xf numFmtId="165" fontId="6" fillId="0" borderId="12" xfId="0" applyNumberFormat="1" applyFont="1" applyBorder="1" applyAlignment="1">
      <alignment horizontal="center" vertical="top"/>
    </xf>
    <xf numFmtId="3" fontId="6" fillId="0" borderId="16" xfId="0" applyNumberFormat="1" applyFont="1" applyBorder="1" applyAlignment="1">
      <alignment horizontal="right" vertical="top"/>
    </xf>
    <xf numFmtId="166" fontId="5" fillId="0" borderId="11" xfId="0" applyNumberFormat="1" applyFont="1" applyBorder="1" applyAlignment="1">
      <alignment horizontal="right" vertical="top"/>
    </xf>
    <xf numFmtId="166" fontId="6" fillId="0" borderId="16" xfId="0" applyNumberFormat="1" applyFont="1" applyBorder="1" applyAlignment="1">
      <alignment horizontal="right" vertical="top"/>
    </xf>
    <xf numFmtId="4" fontId="5" fillId="0" borderId="11" xfId="0" applyNumberFormat="1" applyFont="1" applyBorder="1" applyAlignment="1">
      <alignment horizontal="right" vertical="top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5" xfId="0" applyBorder="1"/>
    <xf numFmtId="0" fontId="0" fillId="0" borderId="8" xfId="0" applyBorder="1"/>
    <xf numFmtId="0" fontId="3" fillId="2" borderId="9" xfId="0" applyFont="1" applyFill="1" applyBorder="1" applyAlignment="1">
      <alignment vertical="top"/>
    </xf>
    <xf numFmtId="0" fontId="0" fillId="2" borderId="17" xfId="0" applyFill="1" applyBorder="1"/>
    <xf numFmtId="0" fontId="0" fillId="2" borderId="18" xfId="0" applyFill="1" applyBorder="1"/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0" fillId="2" borderId="19" xfId="0" applyFill="1" applyBorder="1"/>
    <xf numFmtId="0" fontId="0" fillId="2" borderId="20" xfId="0" applyFill="1" applyBorder="1"/>
    <xf numFmtId="0" fontId="3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Fiscal Allocation Per Region, Fiscal Subsidy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data_Charts_1_1!$B$1</c:f>
              <c:strCache>
                <c:ptCount val="1"/>
                <c:pt idx="0">
                  <c:v>Fiscal Subsidy</c:v>
                </c:pt>
              </c:strCache>
            </c:strRef>
          </c:tx>
          <c:dPt>
            <c:idx val="0"/>
            <c:bubble3D val="0"/>
            <c:spPr>
              <a:gradFill flip="none" rotWithShape="1">
                <a:gsLst>
                  <a:gs pos="0">
                    <a:srgbClr val="8599D3"/>
                  </a:gs>
                  <a:gs pos="100000">
                    <a:srgbClr val="5876AE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1"/>
            <c:bubble3D val="0"/>
            <c:spPr>
              <a:gradFill flip="none" rotWithShape="1">
                <a:gsLst>
                  <a:gs pos="0">
                    <a:srgbClr val="E3AE6C"/>
                  </a:gs>
                  <a:gs pos="100000">
                    <a:srgbClr val="CD854E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2"/>
            <c:bubble3D val="0"/>
            <c:spPr>
              <a:gradFill flip="none" rotWithShape="1">
                <a:gsLst>
                  <a:gs pos="0">
                    <a:srgbClr val="839862"/>
                  </a:gs>
                  <a:gs pos="100000">
                    <a:srgbClr val="6C7F56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3"/>
            <c:bubble3D val="0"/>
            <c:spPr>
              <a:gradFill flip="none" rotWithShape="1">
                <a:gsLst>
                  <a:gs pos="0">
                    <a:srgbClr val="B7C873"/>
                  </a:gs>
                  <a:gs pos="100000">
                    <a:srgbClr val="AFB885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4"/>
            <c:bubble3D val="0"/>
            <c:spPr>
              <a:gradFill flip="none" rotWithShape="1">
                <a:gsLst>
                  <a:gs pos="0">
                    <a:srgbClr val="8484A8"/>
                  </a:gs>
                  <a:gs pos="100000">
                    <a:srgbClr val="525E7E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5"/>
            <c:bubble3D val="0"/>
            <c:spPr>
              <a:gradFill flip="none" rotWithShape="1">
                <a:gsLst>
                  <a:gs pos="0">
                    <a:srgbClr val="C0CCED"/>
                  </a:gs>
                  <a:gs pos="100000">
                    <a:srgbClr val="B0C2E5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6"/>
            <c:bubble3D val="0"/>
            <c:spPr>
              <a:gradFill flip="none" rotWithShape="1">
                <a:gsLst>
                  <a:gs pos="0">
                    <a:srgbClr val="8C5580"/>
                  </a:gs>
                  <a:gs pos="100000">
                    <a:srgbClr val="794067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7"/>
            <c:bubble3D val="0"/>
            <c:spPr>
              <a:gradFill flip="none" rotWithShape="1">
                <a:gsLst>
                  <a:gs pos="0">
                    <a:srgbClr val="C789BC"/>
                  </a:gs>
                  <a:gs pos="100000">
                    <a:srgbClr val="BB72BC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8"/>
            <c:bubble3D val="0"/>
            <c:spPr>
              <a:gradFill flip="none" rotWithShape="1">
                <a:gsLst>
                  <a:gs pos="0">
                    <a:srgbClr val="D5BAEF"/>
                  </a:gs>
                  <a:gs pos="100000">
                    <a:srgbClr val="C29FD1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9"/>
            <c:bubble3D val="0"/>
            <c:spPr>
              <a:gradFill flip="none" rotWithShape="1">
                <a:gsLst>
                  <a:gs pos="0">
                    <a:srgbClr val="83683F"/>
                  </a:gs>
                  <a:gs pos="100000">
                    <a:srgbClr val="604926"/>
                  </a:gs>
                </a:gsLst>
                <a:lin ang="0" scaled="1"/>
              </a:gradFill>
              <a:ln>
                <a:noFill/>
              </a:ln>
            </c:spPr>
          </c:dPt>
          <c:dLbls>
            <c:numFmt formatCode="General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data_Charts_1_1!$A$2:$A$11</c:f>
              <c:strCache>
                <c:ptCount val="10"/>
                <c:pt idx="0">
                  <c:v>Central East</c:v>
                </c:pt>
                <c:pt idx="1">
                  <c:v>Central West</c:v>
                </c:pt>
                <c:pt idx="2">
                  <c:v>Eastern</c:v>
                </c:pt>
                <c:pt idx="3">
                  <c:v>Hamilton Niagara</c:v>
                </c:pt>
                <c:pt idx="4">
                  <c:v>None</c:v>
                </c:pt>
                <c:pt idx="5">
                  <c:v>North East</c:v>
                </c:pt>
                <c:pt idx="6">
                  <c:v>Northern</c:v>
                </c:pt>
                <c:pt idx="7">
                  <c:v>South East</c:v>
                </c:pt>
                <c:pt idx="8">
                  <c:v>South West</c:v>
                </c:pt>
                <c:pt idx="9">
                  <c:v>Toronto</c:v>
                </c:pt>
              </c:strCache>
            </c:strRef>
          </c:cat>
          <c:val>
            <c:numRef>
              <c:f>data_Charts_1_1!$B$2:$B$11</c:f>
              <c:numCache>
                <c:formatCode>General</c:formatCode>
                <c:ptCount val="10"/>
                <c:pt idx="0">
                  <c:v>41941455</c:v>
                </c:pt>
                <c:pt idx="1">
                  <c:v>55436145</c:v>
                </c:pt>
                <c:pt idx="2">
                  <c:v>25302299</c:v>
                </c:pt>
                <c:pt idx="3">
                  <c:v>39512543</c:v>
                </c:pt>
                <c:pt idx="4">
                  <c:v>21568230</c:v>
                </c:pt>
                <c:pt idx="5">
                  <c:v>4446726</c:v>
                </c:pt>
                <c:pt idx="6">
                  <c:v>9361027</c:v>
                </c:pt>
                <c:pt idx="7">
                  <c:v>15425108</c:v>
                </c:pt>
                <c:pt idx="8">
                  <c:v>129929076</c:v>
                </c:pt>
                <c:pt idx="9">
                  <c:v>87251901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Offset Revenue By Region, Total OffsettingRevenue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data_Charts_1_2!$B$1</c:f>
              <c:strCache>
                <c:ptCount val="1"/>
                <c:pt idx="0">
                  <c:v>Total OffsettingRevenue</c:v>
                </c:pt>
              </c:strCache>
            </c:strRef>
          </c:tx>
          <c:dPt>
            <c:idx val="0"/>
            <c:bubble3D val="0"/>
            <c:spPr>
              <a:gradFill flip="none" rotWithShape="1">
                <a:gsLst>
                  <a:gs pos="0">
                    <a:srgbClr val="8599D3"/>
                  </a:gs>
                  <a:gs pos="100000">
                    <a:srgbClr val="5876AE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1"/>
            <c:bubble3D val="0"/>
            <c:spPr>
              <a:gradFill flip="none" rotWithShape="1">
                <a:gsLst>
                  <a:gs pos="0">
                    <a:srgbClr val="E3AE6C"/>
                  </a:gs>
                  <a:gs pos="100000">
                    <a:srgbClr val="CD854E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2"/>
            <c:bubble3D val="0"/>
            <c:spPr>
              <a:gradFill flip="none" rotWithShape="1">
                <a:gsLst>
                  <a:gs pos="0">
                    <a:srgbClr val="839862"/>
                  </a:gs>
                  <a:gs pos="100000">
                    <a:srgbClr val="6C7F56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3"/>
            <c:bubble3D val="0"/>
            <c:spPr>
              <a:gradFill flip="none" rotWithShape="1">
                <a:gsLst>
                  <a:gs pos="0">
                    <a:srgbClr val="B7C873"/>
                  </a:gs>
                  <a:gs pos="100000">
                    <a:srgbClr val="AFB885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4"/>
            <c:bubble3D val="0"/>
            <c:spPr>
              <a:gradFill flip="none" rotWithShape="1">
                <a:gsLst>
                  <a:gs pos="0">
                    <a:srgbClr val="8484A8"/>
                  </a:gs>
                  <a:gs pos="100000">
                    <a:srgbClr val="525E7E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5"/>
            <c:bubble3D val="0"/>
            <c:spPr>
              <a:gradFill flip="none" rotWithShape="1">
                <a:gsLst>
                  <a:gs pos="0">
                    <a:srgbClr val="C0CCED"/>
                  </a:gs>
                  <a:gs pos="100000">
                    <a:srgbClr val="B0C2E5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6"/>
            <c:bubble3D val="0"/>
            <c:spPr>
              <a:gradFill flip="none" rotWithShape="1">
                <a:gsLst>
                  <a:gs pos="0">
                    <a:srgbClr val="8C5580"/>
                  </a:gs>
                  <a:gs pos="100000">
                    <a:srgbClr val="794067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7"/>
            <c:bubble3D val="0"/>
            <c:spPr>
              <a:gradFill flip="none" rotWithShape="1">
                <a:gsLst>
                  <a:gs pos="0">
                    <a:srgbClr val="C789BC"/>
                  </a:gs>
                  <a:gs pos="100000">
                    <a:srgbClr val="BB72BC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8"/>
            <c:bubble3D val="0"/>
            <c:spPr>
              <a:gradFill flip="none" rotWithShape="1">
                <a:gsLst>
                  <a:gs pos="0">
                    <a:srgbClr val="D5BAEF"/>
                  </a:gs>
                  <a:gs pos="100000">
                    <a:srgbClr val="C29FD1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9"/>
            <c:bubble3D val="0"/>
            <c:spPr>
              <a:gradFill flip="none" rotWithShape="1">
                <a:gsLst>
                  <a:gs pos="0">
                    <a:srgbClr val="83683F"/>
                  </a:gs>
                  <a:gs pos="100000">
                    <a:srgbClr val="604926"/>
                  </a:gs>
                </a:gsLst>
                <a:lin ang="0" scaled="1"/>
              </a:gradFill>
              <a:ln>
                <a:noFill/>
              </a:ln>
            </c:spPr>
          </c:dPt>
          <c:dLbls>
            <c:numFmt formatCode="General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data_Charts_1_2!$A$2:$A$11</c:f>
              <c:strCache>
                <c:ptCount val="10"/>
                <c:pt idx="0">
                  <c:v>Central East</c:v>
                </c:pt>
                <c:pt idx="1">
                  <c:v>Central West</c:v>
                </c:pt>
                <c:pt idx="2">
                  <c:v>Eastern</c:v>
                </c:pt>
                <c:pt idx="3">
                  <c:v>Hamilton Niagara</c:v>
                </c:pt>
                <c:pt idx="4">
                  <c:v>None</c:v>
                </c:pt>
                <c:pt idx="5">
                  <c:v>North East</c:v>
                </c:pt>
                <c:pt idx="6">
                  <c:v>Northern</c:v>
                </c:pt>
                <c:pt idx="7">
                  <c:v>South East</c:v>
                </c:pt>
                <c:pt idx="8">
                  <c:v>South West</c:v>
                </c:pt>
                <c:pt idx="9">
                  <c:v>Toronto</c:v>
                </c:pt>
              </c:strCache>
            </c:strRef>
          </c:cat>
          <c:val>
            <c:numRef>
              <c:f>data_Charts_1_2!$B$2:$B$11</c:f>
              <c:numCache>
                <c:formatCode>General</c:formatCode>
                <c:ptCount val="10"/>
                <c:pt idx="0">
                  <c:v>-4798134</c:v>
                </c:pt>
                <c:pt idx="1">
                  <c:v>-6752063.2599999998</c:v>
                </c:pt>
                <c:pt idx="2">
                  <c:v>-2801480</c:v>
                </c:pt>
                <c:pt idx="3">
                  <c:v>-2222390</c:v>
                </c:pt>
                <c:pt idx="4">
                  <c:v>-3095533</c:v>
                </c:pt>
                <c:pt idx="5">
                  <c:v>-377290</c:v>
                </c:pt>
                <c:pt idx="6">
                  <c:v>-526016</c:v>
                </c:pt>
                <c:pt idx="7">
                  <c:v>-1552498.3</c:v>
                </c:pt>
                <c:pt idx="8">
                  <c:v>-6015818.6500000004</c:v>
                </c:pt>
                <c:pt idx="9">
                  <c:v>-8994247.1500000004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Cost Breakdown By Region, Fiscal Actual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data_Charts_1_3!$B$1</c:f>
              <c:strCache>
                <c:ptCount val="1"/>
                <c:pt idx="0">
                  <c:v>Fiscal Actual</c:v>
                </c:pt>
              </c:strCache>
            </c:strRef>
          </c:tx>
          <c:dPt>
            <c:idx val="0"/>
            <c:bubble3D val="0"/>
            <c:spPr>
              <a:gradFill flip="none" rotWithShape="1">
                <a:gsLst>
                  <a:gs pos="0">
                    <a:srgbClr val="8599D3"/>
                  </a:gs>
                  <a:gs pos="100000">
                    <a:srgbClr val="5876AE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1"/>
            <c:bubble3D val="0"/>
            <c:spPr>
              <a:gradFill flip="none" rotWithShape="1">
                <a:gsLst>
                  <a:gs pos="0">
                    <a:srgbClr val="E3AE6C"/>
                  </a:gs>
                  <a:gs pos="100000">
                    <a:srgbClr val="CD854E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2"/>
            <c:bubble3D val="0"/>
            <c:spPr>
              <a:gradFill flip="none" rotWithShape="1">
                <a:gsLst>
                  <a:gs pos="0">
                    <a:srgbClr val="839862"/>
                  </a:gs>
                  <a:gs pos="100000">
                    <a:srgbClr val="6C7F56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3"/>
            <c:bubble3D val="0"/>
            <c:spPr>
              <a:gradFill flip="none" rotWithShape="1">
                <a:gsLst>
                  <a:gs pos="0">
                    <a:srgbClr val="B7C873"/>
                  </a:gs>
                  <a:gs pos="100000">
                    <a:srgbClr val="AFB885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4"/>
            <c:bubble3D val="0"/>
            <c:spPr>
              <a:gradFill flip="none" rotWithShape="1">
                <a:gsLst>
                  <a:gs pos="0">
                    <a:srgbClr val="8484A8"/>
                  </a:gs>
                  <a:gs pos="100000">
                    <a:srgbClr val="525E7E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5"/>
            <c:bubble3D val="0"/>
            <c:spPr>
              <a:gradFill flip="none" rotWithShape="1">
                <a:gsLst>
                  <a:gs pos="0">
                    <a:srgbClr val="C0CCED"/>
                  </a:gs>
                  <a:gs pos="100000">
                    <a:srgbClr val="B0C2E5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6"/>
            <c:bubble3D val="0"/>
            <c:spPr>
              <a:gradFill flip="none" rotWithShape="1">
                <a:gsLst>
                  <a:gs pos="0">
                    <a:srgbClr val="8C5580"/>
                  </a:gs>
                  <a:gs pos="100000">
                    <a:srgbClr val="794067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7"/>
            <c:bubble3D val="0"/>
            <c:spPr>
              <a:gradFill flip="none" rotWithShape="1">
                <a:gsLst>
                  <a:gs pos="0">
                    <a:srgbClr val="C789BC"/>
                  </a:gs>
                  <a:gs pos="100000">
                    <a:srgbClr val="BB72BC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8"/>
            <c:bubble3D val="0"/>
            <c:spPr>
              <a:gradFill flip="none" rotWithShape="1">
                <a:gsLst>
                  <a:gs pos="0">
                    <a:srgbClr val="D5BAEF"/>
                  </a:gs>
                  <a:gs pos="100000">
                    <a:srgbClr val="C29FD1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9"/>
            <c:bubble3D val="0"/>
            <c:spPr>
              <a:gradFill flip="none" rotWithShape="1">
                <a:gsLst>
                  <a:gs pos="0">
                    <a:srgbClr val="83683F"/>
                  </a:gs>
                  <a:gs pos="100000">
                    <a:srgbClr val="604926"/>
                  </a:gs>
                </a:gsLst>
                <a:lin ang="0" scaled="1"/>
              </a:gradFill>
              <a:ln>
                <a:noFill/>
              </a:ln>
            </c:spPr>
          </c:dPt>
          <c:dLbls>
            <c:numFmt formatCode="General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data_Charts_1_3!$A$2:$A$11</c:f>
              <c:strCache>
                <c:ptCount val="10"/>
                <c:pt idx="0">
                  <c:v>Central East</c:v>
                </c:pt>
                <c:pt idx="1">
                  <c:v>Central West</c:v>
                </c:pt>
                <c:pt idx="2">
                  <c:v>Eastern</c:v>
                </c:pt>
                <c:pt idx="3">
                  <c:v>Hamilton Niagara</c:v>
                </c:pt>
                <c:pt idx="4">
                  <c:v>None</c:v>
                </c:pt>
                <c:pt idx="5">
                  <c:v>North East</c:v>
                </c:pt>
                <c:pt idx="6">
                  <c:v>Northern</c:v>
                </c:pt>
                <c:pt idx="7">
                  <c:v>South East</c:v>
                </c:pt>
                <c:pt idx="8">
                  <c:v>South West</c:v>
                </c:pt>
                <c:pt idx="9">
                  <c:v>Toronto</c:v>
                </c:pt>
              </c:strCache>
            </c:strRef>
          </c:cat>
          <c:val>
            <c:numRef>
              <c:f>data_Charts_1_3!$B$2:$B$11</c:f>
              <c:numCache>
                <c:formatCode>General</c:formatCode>
                <c:ptCount val="10"/>
                <c:pt idx="0">
                  <c:v>51859762</c:v>
                </c:pt>
                <c:pt idx="1">
                  <c:v>69010285.819999993</c:v>
                </c:pt>
                <c:pt idx="2">
                  <c:v>30892360.07</c:v>
                </c:pt>
                <c:pt idx="3">
                  <c:v>45308381.810000002</c:v>
                </c:pt>
                <c:pt idx="4">
                  <c:v>27596520.100000001</c:v>
                </c:pt>
                <c:pt idx="5">
                  <c:v>5201306</c:v>
                </c:pt>
                <c:pt idx="6">
                  <c:v>10546661.459000001</c:v>
                </c:pt>
                <c:pt idx="7">
                  <c:v>18532095.93</c:v>
                </c:pt>
                <c:pt idx="8">
                  <c:v>148679177.5909</c:v>
                </c:pt>
                <c:pt idx="9">
                  <c:v>106797474.11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Break Down of Expenses, Total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data_Charts_1_4!$B$1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flip="none" rotWithShape="1">
                <a:gsLst>
                  <a:gs pos="0">
                    <a:srgbClr val="8599D3"/>
                  </a:gs>
                  <a:gs pos="100000">
                    <a:srgbClr val="5876AE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1"/>
            <c:bubble3D val="0"/>
            <c:spPr>
              <a:gradFill flip="none" rotWithShape="1">
                <a:gsLst>
                  <a:gs pos="0">
                    <a:srgbClr val="E3AE6C"/>
                  </a:gs>
                  <a:gs pos="100000">
                    <a:srgbClr val="CD854E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2"/>
            <c:bubble3D val="0"/>
            <c:spPr>
              <a:gradFill flip="none" rotWithShape="1">
                <a:gsLst>
                  <a:gs pos="0">
                    <a:srgbClr val="839862"/>
                  </a:gs>
                  <a:gs pos="100000">
                    <a:srgbClr val="6C7F56"/>
                  </a:gs>
                </a:gsLst>
                <a:lin ang="0" scaled="1"/>
              </a:gradFill>
              <a:ln>
                <a:noFill/>
              </a:ln>
            </c:spPr>
          </c:dPt>
          <c:dLbls>
            <c:numFmt formatCode="General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data_Charts_1_4!$A$2:$A$4</c:f>
              <c:strCache>
                <c:ptCount val="3"/>
                <c:pt idx="0">
                  <c:v>Allocated Central Admin</c:v>
                </c:pt>
                <c:pt idx="1">
                  <c:v>Other Costs</c:v>
                </c:pt>
                <c:pt idx="2">
                  <c:v>Salary Benefits</c:v>
                </c:pt>
              </c:strCache>
            </c:strRef>
          </c:cat>
          <c:val>
            <c:numRef>
              <c:f>data_Charts_1_4!$B$2:$B$4</c:f>
              <c:numCache>
                <c:formatCode>General</c:formatCode>
                <c:ptCount val="3"/>
                <c:pt idx="0">
                  <c:v>33529801.91</c:v>
                </c:pt>
                <c:pt idx="1">
                  <c:v>86709857.409999996</c:v>
                </c:pt>
                <c:pt idx="2">
                  <c:v>350903128.67989999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People Served By Region, Served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data_Charts_1_5!$B$1</c:f>
              <c:strCache>
                <c:ptCount val="1"/>
                <c:pt idx="0">
                  <c:v>Served</c:v>
                </c:pt>
              </c:strCache>
            </c:strRef>
          </c:tx>
          <c:dPt>
            <c:idx val="0"/>
            <c:bubble3D val="0"/>
            <c:spPr>
              <a:gradFill flip="none" rotWithShape="1">
                <a:gsLst>
                  <a:gs pos="0">
                    <a:srgbClr val="8599D3"/>
                  </a:gs>
                  <a:gs pos="100000">
                    <a:srgbClr val="5876AE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1"/>
            <c:bubble3D val="0"/>
            <c:spPr>
              <a:gradFill flip="none" rotWithShape="1">
                <a:gsLst>
                  <a:gs pos="0">
                    <a:srgbClr val="E3AE6C"/>
                  </a:gs>
                  <a:gs pos="100000">
                    <a:srgbClr val="CD854E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2"/>
            <c:bubble3D val="0"/>
            <c:spPr>
              <a:gradFill flip="none" rotWithShape="1">
                <a:gsLst>
                  <a:gs pos="0">
                    <a:srgbClr val="839862"/>
                  </a:gs>
                  <a:gs pos="100000">
                    <a:srgbClr val="6C7F56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3"/>
            <c:bubble3D val="0"/>
            <c:spPr>
              <a:gradFill flip="none" rotWithShape="1">
                <a:gsLst>
                  <a:gs pos="0">
                    <a:srgbClr val="B7C873"/>
                  </a:gs>
                  <a:gs pos="100000">
                    <a:srgbClr val="AFB885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4"/>
            <c:bubble3D val="0"/>
            <c:spPr>
              <a:gradFill flip="none" rotWithShape="1">
                <a:gsLst>
                  <a:gs pos="0">
                    <a:srgbClr val="8484A8"/>
                  </a:gs>
                  <a:gs pos="100000">
                    <a:srgbClr val="525E7E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5"/>
            <c:bubble3D val="0"/>
            <c:spPr>
              <a:gradFill flip="none" rotWithShape="1">
                <a:gsLst>
                  <a:gs pos="0">
                    <a:srgbClr val="C0CCED"/>
                  </a:gs>
                  <a:gs pos="100000">
                    <a:srgbClr val="B0C2E5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6"/>
            <c:bubble3D val="0"/>
            <c:spPr>
              <a:gradFill flip="none" rotWithShape="1">
                <a:gsLst>
                  <a:gs pos="0">
                    <a:srgbClr val="8C5580"/>
                  </a:gs>
                  <a:gs pos="100000">
                    <a:srgbClr val="794067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7"/>
            <c:bubble3D val="0"/>
            <c:spPr>
              <a:gradFill flip="none" rotWithShape="1">
                <a:gsLst>
                  <a:gs pos="0">
                    <a:srgbClr val="C789BC"/>
                  </a:gs>
                  <a:gs pos="100000">
                    <a:srgbClr val="BB72BC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8"/>
            <c:bubble3D val="0"/>
            <c:spPr>
              <a:gradFill flip="none" rotWithShape="1">
                <a:gsLst>
                  <a:gs pos="0">
                    <a:srgbClr val="D5BAEF"/>
                  </a:gs>
                  <a:gs pos="100000">
                    <a:srgbClr val="C29FD1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9"/>
            <c:bubble3D val="0"/>
            <c:spPr>
              <a:gradFill flip="none" rotWithShape="1">
                <a:gsLst>
                  <a:gs pos="0">
                    <a:srgbClr val="83683F"/>
                  </a:gs>
                  <a:gs pos="100000">
                    <a:srgbClr val="604926"/>
                  </a:gs>
                </a:gsLst>
                <a:lin ang="0" scaled="1"/>
              </a:gradFill>
              <a:ln>
                <a:noFill/>
              </a:ln>
            </c:spPr>
          </c:dPt>
          <c:dLbls>
            <c:numFmt formatCode="General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data_Charts_1_5!$A$2:$A$11</c:f>
              <c:strCache>
                <c:ptCount val="10"/>
                <c:pt idx="0">
                  <c:v>Central East</c:v>
                </c:pt>
                <c:pt idx="1">
                  <c:v>Central West</c:v>
                </c:pt>
                <c:pt idx="2">
                  <c:v>Eastern</c:v>
                </c:pt>
                <c:pt idx="3">
                  <c:v>Hamilton Niagara</c:v>
                </c:pt>
                <c:pt idx="4">
                  <c:v>None</c:v>
                </c:pt>
                <c:pt idx="5">
                  <c:v>North East</c:v>
                </c:pt>
                <c:pt idx="6">
                  <c:v>Northern</c:v>
                </c:pt>
                <c:pt idx="7">
                  <c:v>South East</c:v>
                </c:pt>
                <c:pt idx="8">
                  <c:v>South West</c:v>
                </c:pt>
                <c:pt idx="9">
                  <c:v>Toronto</c:v>
                </c:pt>
              </c:strCache>
            </c:strRef>
          </c:cat>
          <c:val>
            <c:numRef>
              <c:f>data_Charts_1_5!$B$2:$B$11</c:f>
              <c:numCache>
                <c:formatCode>General</c:formatCode>
                <c:ptCount val="10"/>
                <c:pt idx="0">
                  <c:v>1009</c:v>
                </c:pt>
                <c:pt idx="1">
                  <c:v>3233</c:v>
                </c:pt>
                <c:pt idx="2">
                  <c:v>537</c:v>
                </c:pt>
                <c:pt idx="3">
                  <c:v>893</c:v>
                </c:pt>
                <c:pt idx="4">
                  <c:v>1388</c:v>
                </c:pt>
                <c:pt idx="5">
                  <c:v>83</c:v>
                </c:pt>
                <c:pt idx="6">
                  <c:v>349</c:v>
                </c:pt>
                <c:pt idx="7">
                  <c:v>8838</c:v>
                </c:pt>
                <c:pt idx="8">
                  <c:v>6287</c:v>
                </c:pt>
                <c:pt idx="9">
                  <c:v>3579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Beds Per Region, Bed Capacity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data_Charts_1_6!$B$1</c:f>
              <c:strCache>
                <c:ptCount val="1"/>
                <c:pt idx="0">
                  <c:v>Bed Capacity</c:v>
                </c:pt>
              </c:strCache>
            </c:strRef>
          </c:tx>
          <c:dPt>
            <c:idx val="0"/>
            <c:bubble3D val="0"/>
            <c:spPr>
              <a:gradFill flip="none" rotWithShape="1">
                <a:gsLst>
                  <a:gs pos="0">
                    <a:srgbClr val="8599D3"/>
                  </a:gs>
                  <a:gs pos="100000">
                    <a:srgbClr val="5876AE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1"/>
            <c:bubble3D val="0"/>
            <c:spPr>
              <a:gradFill flip="none" rotWithShape="1">
                <a:gsLst>
                  <a:gs pos="0">
                    <a:srgbClr val="E3AE6C"/>
                  </a:gs>
                  <a:gs pos="100000">
                    <a:srgbClr val="CD854E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2"/>
            <c:bubble3D val="0"/>
            <c:spPr>
              <a:gradFill flip="none" rotWithShape="1">
                <a:gsLst>
                  <a:gs pos="0">
                    <a:srgbClr val="839862"/>
                  </a:gs>
                  <a:gs pos="100000">
                    <a:srgbClr val="6C7F56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3"/>
            <c:bubble3D val="0"/>
            <c:spPr>
              <a:gradFill flip="none" rotWithShape="1">
                <a:gsLst>
                  <a:gs pos="0">
                    <a:srgbClr val="B7C873"/>
                  </a:gs>
                  <a:gs pos="100000">
                    <a:srgbClr val="AFB885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4"/>
            <c:bubble3D val="0"/>
            <c:spPr>
              <a:gradFill flip="none" rotWithShape="1">
                <a:gsLst>
                  <a:gs pos="0">
                    <a:srgbClr val="8484A8"/>
                  </a:gs>
                  <a:gs pos="100000">
                    <a:srgbClr val="525E7E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5"/>
            <c:bubble3D val="0"/>
            <c:spPr>
              <a:gradFill flip="none" rotWithShape="1">
                <a:gsLst>
                  <a:gs pos="0">
                    <a:srgbClr val="C0CCED"/>
                  </a:gs>
                  <a:gs pos="100000">
                    <a:srgbClr val="B0C2E5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6"/>
            <c:bubble3D val="0"/>
            <c:spPr>
              <a:gradFill flip="none" rotWithShape="1">
                <a:gsLst>
                  <a:gs pos="0">
                    <a:srgbClr val="8C5580"/>
                  </a:gs>
                  <a:gs pos="100000">
                    <a:srgbClr val="794067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7"/>
            <c:bubble3D val="0"/>
            <c:spPr>
              <a:gradFill flip="none" rotWithShape="1">
                <a:gsLst>
                  <a:gs pos="0">
                    <a:srgbClr val="C789BC"/>
                  </a:gs>
                  <a:gs pos="100000">
                    <a:srgbClr val="BB72BC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8"/>
            <c:bubble3D val="0"/>
            <c:spPr>
              <a:gradFill flip="none" rotWithShape="1">
                <a:gsLst>
                  <a:gs pos="0">
                    <a:srgbClr val="D5BAEF"/>
                  </a:gs>
                  <a:gs pos="100000">
                    <a:srgbClr val="C29FD1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9"/>
            <c:bubble3D val="0"/>
            <c:spPr>
              <a:gradFill flip="none" rotWithShape="1">
                <a:gsLst>
                  <a:gs pos="0">
                    <a:srgbClr val="83683F"/>
                  </a:gs>
                  <a:gs pos="100000">
                    <a:srgbClr val="604926"/>
                  </a:gs>
                </a:gsLst>
                <a:lin ang="0" scaled="1"/>
              </a:gradFill>
              <a:ln>
                <a:noFill/>
              </a:ln>
            </c:spPr>
          </c:dPt>
          <c:dLbls>
            <c:numFmt formatCode="General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data_Charts_1_6!$A$2:$A$11</c:f>
              <c:strCache>
                <c:ptCount val="10"/>
                <c:pt idx="0">
                  <c:v>Central East</c:v>
                </c:pt>
                <c:pt idx="1">
                  <c:v>Central West</c:v>
                </c:pt>
                <c:pt idx="2">
                  <c:v>Eastern</c:v>
                </c:pt>
                <c:pt idx="3">
                  <c:v>Hamilton Niagara</c:v>
                </c:pt>
                <c:pt idx="4">
                  <c:v>None</c:v>
                </c:pt>
                <c:pt idx="5">
                  <c:v>North East</c:v>
                </c:pt>
                <c:pt idx="6">
                  <c:v>Northern</c:v>
                </c:pt>
                <c:pt idx="7">
                  <c:v>South East</c:v>
                </c:pt>
                <c:pt idx="8">
                  <c:v>South West</c:v>
                </c:pt>
                <c:pt idx="9">
                  <c:v>Toronto</c:v>
                </c:pt>
              </c:strCache>
            </c:strRef>
          </c:cat>
          <c:val>
            <c:numRef>
              <c:f>data_Charts_1_6!$B$2:$B$11</c:f>
              <c:numCache>
                <c:formatCode>General</c:formatCode>
                <c:ptCount val="10"/>
                <c:pt idx="0">
                  <c:v>368</c:v>
                </c:pt>
                <c:pt idx="1">
                  <c:v>364</c:v>
                </c:pt>
                <c:pt idx="2">
                  <c:v>227</c:v>
                </c:pt>
                <c:pt idx="3">
                  <c:v>315</c:v>
                </c:pt>
                <c:pt idx="4">
                  <c:v>139</c:v>
                </c:pt>
                <c:pt idx="5">
                  <c:v>41</c:v>
                </c:pt>
                <c:pt idx="6">
                  <c:v>47</c:v>
                </c:pt>
                <c:pt idx="7">
                  <c:v>88</c:v>
                </c:pt>
                <c:pt idx="8">
                  <c:v>825</c:v>
                </c:pt>
                <c:pt idx="9">
                  <c:v>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Beds Per Detail Code, Bed Capacity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data_Charts_1_7!$B$1</c:f>
              <c:strCache>
                <c:ptCount val="1"/>
                <c:pt idx="0">
                  <c:v>Bed Capacity</c:v>
                </c:pt>
              </c:strCache>
            </c:strRef>
          </c:tx>
          <c:dPt>
            <c:idx val="0"/>
            <c:bubble3D val="0"/>
            <c:spPr>
              <a:gradFill flip="none" rotWithShape="1">
                <a:gsLst>
                  <a:gs pos="0">
                    <a:srgbClr val="8599D3"/>
                  </a:gs>
                  <a:gs pos="100000">
                    <a:srgbClr val="5876AE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1"/>
            <c:bubble3D val="0"/>
            <c:spPr>
              <a:gradFill flip="none" rotWithShape="1">
                <a:gsLst>
                  <a:gs pos="0">
                    <a:srgbClr val="E3AE6C"/>
                  </a:gs>
                  <a:gs pos="100000">
                    <a:srgbClr val="CD854E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2"/>
            <c:bubble3D val="0"/>
            <c:spPr>
              <a:gradFill flip="none" rotWithShape="1">
                <a:gsLst>
                  <a:gs pos="0">
                    <a:srgbClr val="839862"/>
                  </a:gs>
                  <a:gs pos="100000">
                    <a:srgbClr val="6C7F56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3"/>
            <c:bubble3D val="0"/>
            <c:spPr>
              <a:gradFill flip="none" rotWithShape="1">
                <a:gsLst>
                  <a:gs pos="0">
                    <a:srgbClr val="B7C873"/>
                  </a:gs>
                  <a:gs pos="100000">
                    <a:srgbClr val="AFB885"/>
                  </a:gs>
                </a:gsLst>
                <a:lin ang="0" scaled="1"/>
              </a:gradFill>
              <a:ln>
                <a:noFill/>
              </a:ln>
            </c:spPr>
          </c:dPt>
          <c:dLbls>
            <c:numFmt formatCode="General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data_Charts_1_7!$A$2:$A$5</c:f>
              <c:strCache>
                <c:ptCount val="4"/>
                <c:pt idx="0">
                  <c:v>8847</c:v>
                </c:pt>
                <c:pt idx="1">
                  <c:v>8886</c:v>
                </c:pt>
                <c:pt idx="2">
                  <c:v>9110</c:v>
                </c:pt>
                <c:pt idx="3">
                  <c:v>9130</c:v>
                </c:pt>
              </c:strCache>
            </c:strRef>
          </c:cat>
          <c:val>
            <c:numRef>
              <c:f>data_Charts_1_7!$B$2:$B$5</c:f>
              <c:numCache>
                <c:formatCode>General</c:formatCode>
                <c:ptCount val="4"/>
                <c:pt idx="0">
                  <c:v>2937</c:v>
                </c:pt>
                <c:pt idx="1">
                  <c:v>11</c:v>
                </c:pt>
                <c:pt idx="2">
                  <c:v>93</c:v>
                </c:pt>
                <c:pt idx="3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Days Of Care By Detail Code, Days Of Service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data_Charts_1_8!$B$1</c:f>
              <c:strCache>
                <c:ptCount val="1"/>
                <c:pt idx="0">
                  <c:v>Days Of Service</c:v>
                </c:pt>
              </c:strCache>
            </c:strRef>
          </c:tx>
          <c:dPt>
            <c:idx val="0"/>
            <c:bubble3D val="0"/>
            <c:spPr>
              <a:gradFill flip="none" rotWithShape="1">
                <a:gsLst>
                  <a:gs pos="0">
                    <a:srgbClr val="8599D3"/>
                  </a:gs>
                  <a:gs pos="100000">
                    <a:srgbClr val="5876AE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1"/>
            <c:bubble3D val="0"/>
            <c:spPr>
              <a:gradFill flip="none" rotWithShape="1">
                <a:gsLst>
                  <a:gs pos="0">
                    <a:srgbClr val="E3AE6C"/>
                  </a:gs>
                  <a:gs pos="100000">
                    <a:srgbClr val="CD854E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2"/>
            <c:bubble3D val="0"/>
            <c:spPr>
              <a:gradFill flip="none" rotWithShape="1">
                <a:gsLst>
                  <a:gs pos="0">
                    <a:srgbClr val="839862"/>
                  </a:gs>
                  <a:gs pos="100000">
                    <a:srgbClr val="6C7F56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3"/>
            <c:bubble3D val="0"/>
            <c:spPr>
              <a:gradFill flip="none" rotWithShape="1">
                <a:gsLst>
                  <a:gs pos="0">
                    <a:srgbClr val="B7C873"/>
                  </a:gs>
                  <a:gs pos="100000">
                    <a:srgbClr val="AFB885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4"/>
            <c:bubble3D val="0"/>
            <c:spPr>
              <a:gradFill flip="none" rotWithShape="1">
                <a:gsLst>
                  <a:gs pos="0">
                    <a:srgbClr val="8484A8"/>
                  </a:gs>
                  <a:gs pos="100000">
                    <a:srgbClr val="525E7E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5"/>
            <c:bubble3D val="0"/>
            <c:spPr>
              <a:gradFill flip="none" rotWithShape="1">
                <a:gsLst>
                  <a:gs pos="0">
                    <a:srgbClr val="C0CCED"/>
                  </a:gs>
                  <a:gs pos="100000">
                    <a:srgbClr val="B0C2E5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6"/>
            <c:bubble3D val="0"/>
            <c:spPr>
              <a:gradFill flip="none" rotWithShape="1">
                <a:gsLst>
                  <a:gs pos="0">
                    <a:srgbClr val="8C5580"/>
                  </a:gs>
                  <a:gs pos="100000">
                    <a:srgbClr val="794067"/>
                  </a:gs>
                </a:gsLst>
                <a:lin ang="0" scaled="1"/>
              </a:gradFill>
              <a:ln>
                <a:noFill/>
              </a:ln>
            </c:spPr>
          </c:dPt>
          <c:dLbls>
            <c:numFmt formatCode="General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data_Charts_1_8!$A$2:$A$8</c:f>
              <c:strCache>
                <c:ptCount val="7"/>
                <c:pt idx="0">
                  <c:v>8871</c:v>
                </c:pt>
                <c:pt idx="1">
                  <c:v>8888</c:v>
                </c:pt>
                <c:pt idx="2">
                  <c:v>9112</c:v>
                </c:pt>
                <c:pt idx="3">
                  <c:v>9131</c:v>
                </c:pt>
                <c:pt idx="4">
                  <c:v>9132</c:v>
                </c:pt>
                <c:pt idx="5">
                  <c:v>9250</c:v>
                </c:pt>
                <c:pt idx="6">
                  <c:v>9251</c:v>
                </c:pt>
              </c:strCache>
            </c:strRef>
          </c:cat>
          <c:val>
            <c:numRef>
              <c:f>data_Charts_1_8!$B$2:$B$8</c:f>
              <c:numCache>
                <c:formatCode>General</c:formatCode>
                <c:ptCount val="7"/>
                <c:pt idx="0">
                  <c:v>140572</c:v>
                </c:pt>
                <c:pt idx="1">
                  <c:v>2818</c:v>
                </c:pt>
                <c:pt idx="2">
                  <c:v>254235</c:v>
                </c:pt>
                <c:pt idx="3">
                  <c:v>638609</c:v>
                </c:pt>
                <c:pt idx="4">
                  <c:v>3859</c:v>
                </c:pt>
                <c:pt idx="5">
                  <c:v>18555</c:v>
                </c:pt>
                <c:pt idx="6">
                  <c:v>3650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Days Of Care By Region, Days Of Service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data_Charts_1_9!$B$1</c:f>
              <c:strCache>
                <c:ptCount val="1"/>
                <c:pt idx="0">
                  <c:v>Days Of Service</c:v>
                </c:pt>
              </c:strCache>
            </c:strRef>
          </c:tx>
          <c:dPt>
            <c:idx val="0"/>
            <c:bubble3D val="0"/>
            <c:spPr>
              <a:gradFill flip="none" rotWithShape="1">
                <a:gsLst>
                  <a:gs pos="0">
                    <a:srgbClr val="8599D3"/>
                  </a:gs>
                  <a:gs pos="100000">
                    <a:srgbClr val="5876AE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1"/>
            <c:bubble3D val="0"/>
            <c:spPr>
              <a:gradFill flip="none" rotWithShape="1">
                <a:gsLst>
                  <a:gs pos="0">
                    <a:srgbClr val="E3AE6C"/>
                  </a:gs>
                  <a:gs pos="100000">
                    <a:srgbClr val="CD854E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2"/>
            <c:bubble3D val="0"/>
            <c:spPr>
              <a:gradFill flip="none" rotWithShape="1">
                <a:gsLst>
                  <a:gs pos="0">
                    <a:srgbClr val="839862"/>
                  </a:gs>
                  <a:gs pos="100000">
                    <a:srgbClr val="6C7F56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3"/>
            <c:bubble3D val="0"/>
            <c:spPr>
              <a:gradFill flip="none" rotWithShape="1">
                <a:gsLst>
                  <a:gs pos="0">
                    <a:srgbClr val="B7C873"/>
                  </a:gs>
                  <a:gs pos="100000">
                    <a:srgbClr val="AFB885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4"/>
            <c:bubble3D val="0"/>
            <c:spPr>
              <a:gradFill flip="none" rotWithShape="1">
                <a:gsLst>
                  <a:gs pos="0">
                    <a:srgbClr val="8484A8"/>
                  </a:gs>
                  <a:gs pos="100000">
                    <a:srgbClr val="525E7E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5"/>
            <c:bubble3D val="0"/>
            <c:spPr>
              <a:gradFill flip="none" rotWithShape="1">
                <a:gsLst>
                  <a:gs pos="0">
                    <a:srgbClr val="C0CCED"/>
                  </a:gs>
                  <a:gs pos="100000">
                    <a:srgbClr val="B0C2E5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6"/>
            <c:bubble3D val="0"/>
            <c:spPr>
              <a:gradFill flip="none" rotWithShape="1">
                <a:gsLst>
                  <a:gs pos="0">
                    <a:srgbClr val="8C5580"/>
                  </a:gs>
                  <a:gs pos="100000">
                    <a:srgbClr val="794067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7"/>
            <c:bubble3D val="0"/>
            <c:spPr>
              <a:gradFill flip="none" rotWithShape="1">
                <a:gsLst>
                  <a:gs pos="0">
                    <a:srgbClr val="C789BC"/>
                  </a:gs>
                  <a:gs pos="100000">
                    <a:srgbClr val="BB72BC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8"/>
            <c:bubble3D val="0"/>
            <c:spPr>
              <a:gradFill flip="none" rotWithShape="1">
                <a:gsLst>
                  <a:gs pos="0">
                    <a:srgbClr val="D5BAEF"/>
                  </a:gs>
                  <a:gs pos="100000">
                    <a:srgbClr val="C29FD1"/>
                  </a:gs>
                </a:gsLst>
                <a:lin ang="0" scaled="1"/>
              </a:gradFill>
              <a:ln>
                <a:noFill/>
              </a:ln>
            </c:spPr>
          </c:dPt>
          <c:dPt>
            <c:idx val="9"/>
            <c:bubble3D val="0"/>
            <c:spPr>
              <a:gradFill flip="none" rotWithShape="1">
                <a:gsLst>
                  <a:gs pos="0">
                    <a:srgbClr val="83683F"/>
                  </a:gs>
                  <a:gs pos="100000">
                    <a:srgbClr val="604926"/>
                  </a:gs>
                </a:gsLst>
                <a:lin ang="0" scaled="1"/>
              </a:gradFill>
              <a:ln>
                <a:noFill/>
              </a:ln>
            </c:spPr>
          </c:dPt>
          <c:dLbls>
            <c:numFmt formatCode="General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data_Charts_1_9!$A$2:$A$11</c:f>
              <c:strCache>
                <c:ptCount val="10"/>
                <c:pt idx="0">
                  <c:v>Central East</c:v>
                </c:pt>
                <c:pt idx="1">
                  <c:v>Central West</c:v>
                </c:pt>
                <c:pt idx="2">
                  <c:v>Eastern</c:v>
                </c:pt>
                <c:pt idx="3">
                  <c:v>Hamilton Niagara</c:v>
                </c:pt>
                <c:pt idx="4">
                  <c:v>None</c:v>
                </c:pt>
                <c:pt idx="5">
                  <c:v>North East</c:v>
                </c:pt>
                <c:pt idx="6">
                  <c:v>Northern</c:v>
                </c:pt>
                <c:pt idx="7">
                  <c:v>South East</c:v>
                </c:pt>
                <c:pt idx="8">
                  <c:v>South West</c:v>
                </c:pt>
                <c:pt idx="9">
                  <c:v>Toronto</c:v>
                </c:pt>
              </c:strCache>
            </c:strRef>
          </c:cat>
          <c:val>
            <c:numRef>
              <c:f>data_Charts_1_9!$B$2:$B$11</c:f>
              <c:numCache>
                <c:formatCode>General</c:formatCode>
                <c:ptCount val="10"/>
                <c:pt idx="0">
                  <c:v>84914</c:v>
                </c:pt>
                <c:pt idx="1">
                  <c:v>129945</c:v>
                </c:pt>
                <c:pt idx="2">
                  <c:v>36794</c:v>
                </c:pt>
                <c:pt idx="3">
                  <c:v>129752</c:v>
                </c:pt>
                <c:pt idx="4">
                  <c:v>88701</c:v>
                </c:pt>
                <c:pt idx="5">
                  <c:v>7557</c:v>
                </c:pt>
                <c:pt idx="6">
                  <c:v>32844</c:v>
                </c:pt>
                <c:pt idx="7">
                  <c:v>25535</c:v>
                </c:pt>
                <c:pt idx="8">
                  <c:v>471675</c:v>
                </c:pt>
                <c:pt idx="9">
                  <c:v>54581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1</xdr:row>
      <xdr:rowOff>9525</xdr:rowOff>
    </xdr:from>
    <xdr:ext cx="6086475" cy="3390900"/>
    <xdr:graphicFrame macro="">
      <xdr:nvGraphicFramePr>
        <xdr:cNvPr id="2" name="chart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9525</xdr:colOff>
      <xdr:row>1</xdr:row>
      <xdr:rowOff>9525</xdr:rowOff>
    </xdr:from>
    <xdr:ext cx="6086475" cy="3390900"/>
    <xdr:graphicFrame macro="">
      <xdr:nvGraphicFramePr>
        <xdr:cNvPr id="3" name="chart2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0</xdr:col>
      <xdr:colOff>9525</xdr:colOff>
      <xdr:row>22</xdr:row>
      <xdr:rowOff>9525</xdr:rowOff>
    </xdr:from>
    <xdr:ext cx="6086475" cy="3390900"/>
    <xdr:graphicFrame macro="">
      <xdr:nvGraphicFramePr>
        <xdr:cNvPr id="4" name="chart3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5</xdr:col>
      <xdr:colOff>9525</xdr:colOff>
      <xdr:row>22</xdr:row>
      <xdr:rowOff>9525</xdr:rowOff>
    </xdr:from>
    <xdr:ext cx="6086475" cy="3390900"/>
    <xdr:graphicFrame macro="">
      <xdr:nvGraphicFramePr>
        <xdr:cNvPr id="5" name="chart4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0</xdr:col>
      <xdr:colOff>9525</xdr:colOff>
      <xdr:row>43</xdr:row>
      <xdr:rowOff>9525</xdr:rowOff>
    </xdr:from>
    <xdr:ext cx="6086475" cy="3390900"/>
    <xdr:graphicFrame macro="">
      <xdr:nvGraphicFramePr>
        <xdr:cNvPr id="6" name="chart5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0</xdr:col>
      <xdr:colOff>9525</xdr:colOff>
      <xdr:row>64</xdr:row>
      <xdr:rowOff>9525</xdr:rowOff>
    </xdr:from>
    <xdr:ext cx="6086475" cy="3390900"/>
    <xdr:graphicFrame macro="">
      <xdr:nvGraphicFramePr>
        <xdr:cNvPr id="7" name="chart6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5</xdr:col>
      <xdr:colOff>9525</xdr:colOff>
      <xdr:row>64</xdr:row>
      <xdr:rowOff>9525</xdr:rowOff>
    </xdr:from>
    <xdr:ext cx="6086475" cy="3390900"/>
    <xdr:graphicFrame macro="">
      <xdr:nvGraphicFramePr>
        <xdr:cNvPr id="8" name="chart7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0</xdr:col>
      <xdr:colOff>9525</xdr:colOff>
      <xdr:row>85</xdr:row>
      <xdr:rowOff>9525</xdr:rowOff>
    </xdr:from>
    <xdr:ext cx="6086475" cy="3390900"/>
    <xdr:graphicFrame macro="">
      <xdr:nvGraphicFramePr>
        <xdr:cNvPr id="9" name="chart8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5</xdr:col>
      <xdr:colOff>9525</xdr:colOff>
      <xdr:row>85</xdr:row>
      <xdr:rowOff>9525</xdr:rowOff>
    </xdr:from>
    <xdr:ext cx="6086475" cy="3390900"/>
    <xdr:graphicFrame macro="">
      <xdr:nvGraphicFramePr>
        <xdr:cNvPr id="10" name="chart9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6"/>
  <sheetViews>
    <sheetView tabSelected="1" workbookViewId="0">
      <selection activeCell="Q22" sqref="Q22"/>
    </sheetView>
  </sheetViews>
  <sheetFormatPr defaultRowHeight="12.75" customHeight="1"/>
  <cols>
    <col min="1" max="1" width="63.85546875" bestFit="1" customWidth="1"/>
    <col min="2" max="15" width="9.140625" bestFit="1" customWidth="1"/>
    <col min="16" max="16" width="13.5703125" bestFit="1" customWidth="1"/>
    <col min="17" max="17" width="18.140625" bestFit="1" customWidth="1"/>
    <col min="18" max="18" width="15.85546875" bestFit="1" customWidth="1"/>
    <col min="19" max="19" width="13.5703125" bestFit="1" customWidth="1"/>
    <col min="20" max="20" width="15.85546875" bestFit="1" customWidth="1"/>
    <col min="21" max="21" width="14.7109375" bestFit="1" customWidth="1"/>
    <col min="22" max="22" width="13.5703125" bestFit="1" customWidth="1"/>
  </cols>
  <sheetData>
    <row r="1" spans="1:22" ht="23.25" customHeight="1" thickBot="1">
      <c r="A1" s="9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6"/>
      <c r="P2" s="1"/>
      <c r="Q2" s="2"/>
      <c r="R2" s="2"/>
      <c r="S2" s="2"/>
      <c r="T2" s="2"/>
      <c r="U2" s="2"/>
      <c r="V2" s="3"/>
    </row>
    <row r="3" spans="1:22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7"/>
      <c r="P3" s="4"/>
      <c r="V3" s="5"/>
    </row>
    <row r="4" spans="1:22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7"/>
      <c r="P4" s="4"/>
      <c r="V4" s="5"/>
    </row>
    <row r="5" spans="1:22" ht="13.5" thickBo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7"/>
      <c r="P5" s="4"/>
      <c r="V5" s="5"/>
    </row>
    <row r="6" spans="1:22" ht="13.5" thickBot="1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7"/>
      <c r="P6" s="10" t="s">
        <v>1</v>
      </c>
      <c r="Q6" s="11" t="s">
        <v>1</v>
      </c>
      <c r="R6" s="11" t="s">
        <v>13</v>
      </c>
      <c r="S6" s="11" t="s">
        <v>14</v>
      </c>
      <c r="T6" s="12" t="s">
        <v>15</v>
      </c>
      <c r="U6" s="11" t="s">
        <v>16</v>
      </c>
      <c r="V6" s="37"/>
    </row>
    <row r="7" spans="1:22" ht="13.5" thickBot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7"/>
      <c r="P7" s="13" t="s">
        <v>2</v>
      </c>
      <c r="Q7" s="15">
        <v>41941455</v>
      </c>
      <c r="R7" s="15">
        <v>51859762</v>
      </c>
      <c r="S7" s="15">
        <v>-4798134</v>
      </c>
      <c r="T7" s="16">
        <v>0.114400752191</v>
      </c>
      <c r="U7" s="15">
        <v>-5120173</v>
      </c>
      <c r="V7" s="37"/>
    </row>
    <row r="8" spans="1:22" ht="13.5" thickBot="1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7"/>
      <c r="P8" s="13" t="s">
        <v>3</v>
      </c>
      <c r="Q8" s="15">
        <v>55436145</v>
      </c>
      <c r="R8" s="15">
        <v>69010285.819999993</v>
      </c>
      <c r="S8" s="15">
        <v>-6752063.2599999998</v>
      </c>
      <c r="T8" s="16">
        <v>0.121798932086</v>
      </c>
      <c r="U8" s="15">
        <v>-6822077.5599999903</v>
      </c>
      <c r="V8" s="37"/>
    </row>
    <row r="9" spans="1:22" ht="13.5" thickBot="1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7"/>
      <c r="P9" s="13" t="s">
        <v>4</v>
      </c>
      <c r="Q9" s="15">
        <v>25302299</v>
      </c>
      <c r="R9" s="15">
        <v>30892360.07</v>
      </c>
      <c r="S9" s="15">
        <v>-2801480</v>
      </c>
      <c r="T9" s="16">
        <v>0.11072037367</v>
      </c>
      <c r="U9" s="15">
        <v>-2788581.07</v>
      </c>
      <c r="V9" s="37"/>
    </row>
    <row r="10" spans="1:22" ht="13.5" thickBot="1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7"/>
      <c r="P10" s="13" t="s">
        <v>5</v>
      </c>
      <c r="Q10" s="15">
        <v>39512543</v>
      </c>
      <c r="R10" s="15">
        <v>45308381.810000002</v>
      </c>
      <c r="S10" s="15">
        <v>-2222390</v>
      </c>
      <c r="T10" s="16">
        <v>5.6245177638E-2</v>
      </c>
      <c r="U10" s="15">
        <v>-3573448.81</v>
      </c>
      <c r="V10" s="37"/>
    </row>
    <row r="11" spans="1:22" ht="13.5" thickBo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7"/>
      <c r="P11" s="13" t="s">
        <v>6</v>
      </c>
      <c r="Q11" s="15">
        <v>21568230</v>
      </c>
      <c r="R11" s="15">
        <v>27596520.100000001</v>
      </c>
      <c r="S11" s="15">
        <v>-3095533</v>
      </c>
      <c r="T11" s="16">
        <v>0.14352281109699999</v>
      </c>
      <c r="U11" s="15">
        <v>-2932757.1</v>
      </c>
      <c r="V11" s="37"/>
    </row>
    <row r="12" spans="1:22" ht="13.5" thickBot="1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7"/>
      <c r="P12" s="13" t="s">
        <v>7</v>
      </c>
      <c r="Q12" s="15">
        <v>4446726</v>
      </c>
      <c r="R12" s="15">
        <v>5201306</v>
      </c>
      <c r="S12" s="15">
        <v>-377290</v>
      </c>
      <c r="T12" s="16">
        <v>8.4846693949000004E-2</v>
      </c>
      <c r="U12" s="15">
        <v>-377290</v>
      </c>
      <c r="V12" s="37"/>
    </row>
    <row r="13" spans="1:22" ht="13.5" thickBot="1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7"/>
      <c r="P13" s="13" t="s">
        <v>8</v>
      </c>
      <c r="Q13" s="15">
        <v>9361027</v>
      </c>
      <c r="R13" s="15">
        <v>10546661.459000001</v>
      </c>
      <c r="S13" s="15">
        <v>-526016</v>
      </c>
      <c r="T13" s="16">
        <v>5.6192125072999997E-2</v>
      </c>
      <c r="U13" s="15">
        <v>-659618.45900000096</v>
      </c>
      <c r="V13" s="37"/>
    </row>
    <row r="14" spans="1:22" ht="13.5" thickBot="1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7"/>
      <c r="P14" s="13" t="s">
        <v>9</v>
      </c>
      <c r="Q14" s="15">
        <v>15425108</v>
      </c>
      <c r="R14" s="15">
        <v>18532095.93</v>
      </c>
      <c r="S14" s="15">
        <v>-1552498.3</v>
      </c>
      <c r="T14" s="16">
        <v>0.10064748330999999</v>
      </c>
      <c r="U14" s="15">
        <v>-1554489.63</v>
      </c>
      <c r="V14" s="37"/>
    </row>
    <row r="15" spans="1:22" ht="13.5" thickBot="1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7"/>
      <c r="P15" s="13" t="s">
        <v>10</v>
      </c>
      <c r="Q15" s="15">
        <v>129929076</v>
      </c>
      <c r="R15" s="15">
        <v>148679177.5909</v>
      </c>
      <c r="S15" s="15">
        <v>-6015818.6500000004</v>
      </c>
      <c r="T15" s="16">
        <v>4.6300788362000002E-2</v>
      </c>
      <c r="U15" s="15">
        <v>-12734282.9409</v>
      </c>
      <c r="V15" s="37"/>
    </row>
    <row r="16" spans="1:22" ht="13.5" thickBot="1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7"/>
      <c r="P16" s="13" t="s">
        <v>11</v>
      </c>
      <c r="Q16" s="15">
        <v>87251901</v>
      </c>
      <c r="R16" s="15">
        <v>106797474.11</v>
      </c>
      <c r="S16" s="15">
        <v>-8994247.1500000004</v>
      </c>
      <c r="T16" s="16">
        <v>0.10308368123599999</v>
      </c>
      <c r="U16" s="15">
        <v>-10551325.960000001</v>
      </c>
      <c r="V16" s="37"/>
    </row>
    <row r="17" spans="1:22" ht="13.5" thickBo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7"/>
      <c r="P17" s="17" t="s">
        <v>17</v>
      </c>
      <c r="Q17" s="18">
        <v>430174510</v>
      </c>
      <c r="R17" s="19">
        <v>514424024.88990003</v>
      </c>
      <c r="S17" s="19">
        <v>-37135470.359999999</v>
      </c>
      <c r="T17" s="20">
        <v>0.93775881861800003</v>
      </c>
      <c r="U17" s="19">
        <v>-47114044.529899999</v>
      </c>
      <c r="V17" s="37"/>
    </row>
    <row r="18" spans="1:22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7"/>
      <c r="P18" s="4"/>
      <c r="V18" s="5"/>
    </row>
    <row r="19" spans="1:22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7"/>
      <c r="P19" s="4"/>
      <c r="V19" s="5"/>
    </row>
    <row r="20" spans="1:22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7"/>
      <c r="P20" s="4"/>
      <c r="V20" s="5"/>
    </row>
    <row r="21" spans="1:22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7"/>
      <c r="P21" s="4"/>
      <c r="V21" s="5"/>
    </row>
    <row r="22" spans="1:22" ht="13.5" thickBo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8"/>
      <c r="P22" s="6"/>
      <c r="Q22" s="7"/>
      <c r="R22" s="7"/>
      <c r="S22" s="7"/>
      <c r="T22" s="7"/>
      <c r="U22" s="7"/>
      <c r="V22" s="8"/>
    </row>
    <row r="23" spans="1:22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6"/>
      <c r="P23" s="1"/>
      <c r="Q23" s="2"/>
      <c r="R23" s="2"/>
      <c r="S23" s="2"/>
      <c r="T23" s="2"/>
      <c r="U23" s="2"/>
      <c r="V23" s="3"/>
    </row>
    <row r="24" spans="1:2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7"/>
      <c r="P24" s="4"/>
      <c r="V24" s="5"/>
    </row>
    <row r="25" spans="1:22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7"/>
      <c r="P25" s="4"/>
      <c r="V25" s="5"/>
    </row>
    <row r="26" spans="1:22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7"/>
      <c r="P26" s="4"/>
      <c r="V26" s="5"/>
    </row>
    <row r="27" spans="1:22" ht="13.5" thickBot="1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7"/>
      <c r="P27" s="4"/>
      <c r="V27" s="5"/>
    </row>
    <row r="28" spans="1:22" ht="13.5" thickBot="1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7"/>
      <c r="P28" s="10" t="s">
        <v>17</v>
      </c>
      <c r="Q28" s="11" t="s">
        <v>18</v>
      </c>
      <c r="R28" s="21" t="s">
        <v>21</v>
      </c>
      <c r="S28" s="12" t="s">
        <v>22</v>
      </c>
      <c r="T28" s="11" t="s">
        <v>19</v>
      </c>
      <c r="U28" s="11" t="s">
        <v>20</v>
      </c>
      <c r="V28" s="22" t="s">
        <v>23</v>
      </c>
    </row>
    <row r="29" spans="1:22" ht="13.5" thickBot="1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7"/>
      <c r="P29" s="13" t="s">
        <v>2</v>
      </c>
      <c r="Q29" s="23">
        <v>3183196</v>
      </c>
      <c r="R29" s="24">
        <v>7.5896174797999996E-2</v>
      </c>
      <c r="S29" s="25">
        <v>6.7668276900999996E-2</v>
      </c>
      <c r="T29" s="23">
        <v>8791760</v>
      </c>
      <c r="U29" s="23">
        <v>35066230</v>
      </c>
      <c r="V29" s="26">
        <v>47041186</v>
      </c>
    </row>
    <row r="30" spans="1:22" ht="13.5" thickBot="1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7"/>
      <c r="P30" s="13" t="s">
        <v>3</v>
      </c>
      <c r="Q30" s="27">
        <v>4052260.21</v>
      </c>
      <c r="R30" s="24">
        <v>7.3097799458999996E-2</v>
      </c>
      <c r="S30" s="25">
        <v>6.5507484024000001E-2</v>
      </c>
      <c r="T30" s="27">
        <v>13708549.220000001</v>
      </c>
      <c r="U30" s="27">
        <v>44098690.600000001</v>
      </c>
      <c r="V30" s="28">
        <v>61859500.030000001</v>
      </c>
    </row>
    <row r="31" spans="1:22" ht="13.5" thickBot="1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7"/>
      <c r="P31" s="13" t="s">
        <v>4</v>
      </c>
      <c r="Q31" s="23">
        <v>2147717</v>
      </c>
      <c r="R31" s="24">
        <v>8.4882286782999999E-2</v>
      </c>
      <c r="S31" s="25">
        <v>7.6540485616999998E-2</v>
      </c>
      <c r="T31" s="27">
        <v>4338612.82</v>
      </c>
      <c r="U31" s="27">
        <v>21573552.25</v>
      </c>
      <c r="V31" s="28">
        <v>28059882.07</v>
      </c>
    </row>
    <row r="32" spans="1:22" ht="13.5" thickBot="1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7"/>
      <c r="P32" s="13" t="s">
        <v>5</v>
      </c>
      <c r="Q32" s="23">
        <v>2909118</v>
      </c>
      <c r="R32" s="24">
        <v>7.3625177705999995E-2</v>
      </c>
      <c r="S32" s="25">
        <v>6.7843564750000002E-2</v>
      </c>
      <c r="T32" s="27">
        <v>6609999.9400000004</v>
      </c>
      <c r="U32" s="27">
        <v>33360674.870000001</v>
      </c>
      <c r="V32" s="28">
        <v>42879792.810000002</v>
      </c>
    </row>
    <row r="33" spans="1:22" ht="13.5" thickBot="1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7"/>
      <c r="P33" s="13" t="s">
        <v>6</v>
      </c>
      <c r="Q33" s="23">
        <v>1865737</v>
      </c>
      <c r="R33" s="24">
        <v>8.6503945848999994E-2</v>
      </c>
      <c r="S33" s="25">
        <v>7.7152336402999996E-2</v>
      </c>
      <c r="T33" s="23">
        <v>3760213</v>
      </c>
      <c r="U33" s="27">
        <v>18556558.100000001</v>
      </c>
      <c r="V33" s="28">
        <v>24182508.100000001</v>
      </c>
    </row>
    <row r="34" spans="1:22" ht="13.5" thickBot="1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7"/>
      <c r="P34" s="13" t="s">
        <v>7</v>
      </c>
      <c r="Q34" s="23">
        <v>373178</v>
      </c>
      <c r="R34" s="24">
        <v>8.3921968656999996E-2</v>
      </c>
      <c r="S34" s="25">
        <v>7.7358366969999995E-2</v>
      </c>
      <c r="T34" s="23">
        <v>887518</v>
      </c>
      <c r="U34" s="23">
        <v>3563320</v>
      </c>
      <c r="V34" s="26">
        <v>4824016</v>
      </c>
    </row>
    <row r="35" spans="1:22" ht="13.5" thickBot="1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7"/>
      <c r="P35" s="13" t="s">
        <v>8</v>
      </c>
      <c r="Q35" s="27">
        <v>797106.7</v>
      </c>
      <c r="R35" s="24">
        <v>8.5151629196E-2</v>
      </c>
      <c r="S35" s="25">
        <v>7.9546442716999996E-2</v>
      </c>
      <c r="T35" s="27">
        <v>1585807.96</v>
      </c>
      <c r="U35" s="27">
        <v>7637730.7989999996</v>
      </c>
      <c r="V35" s="28">
        <v>10020645.459000001</v>
      </c>
    </row>
    <row r="36" spans="1:22" ht="13.5" thickBot="1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7"/>
      <c r="P36" s="13" t="s">
        <v>9</v>
      </c>
      <c r="Q36" s="23">
        <v>1181104</v>
      </c>
      <c r="R36" s="24">
        <v>7.6570225633999997E-2</v>
      </c>
      <c r="S36" s="25">
        <v>6.9748896313000006E-2</v>
      </c>
      <c r="T36" s="27">
        <v>2850583.54</v>
      </c>
      <c r="U36" s="27">
        <v>12901971.09</v>
      </c>
      <c r="V36" s="28">
        <v>16933658.629999999</v>
      </c>
    </row>
    <row r="37" spans="1:22" ht="13.5" thickBo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7"/>
      <c r="P37" s="13" t="s">
        <v>10</v>
      </c>
      <c r="Q37" s="23">
        <v>8885401</v>
      </c>
      <c r="R37" s="24">
        <v>6.8386548056999993E-2</v>
      </c>
      <c r="S37" s="25">
        <v>6.4603069489000006E-2</v>
      </c>
      <c r="T37" s="27">
        <v>23138740.629999999</v>
      </c>
      <c r="U37" s="27">
        <v>105514230.3109</v>
      </c>
      <c r="V37" s="28">
        <v>137538371.9409</v>
      </c>
    </row>
    <row r="38" spans="1:22" ht="13.5" thickBot="1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7"/>
      <c r="P38" s="13" t="s">
        <v>11</v>
      </c>
      <c r="Q38" s="23">
        <v>8134984</v>
      </c>
      <c r="R38" s="24">
        <v>9.3235607553999997E-2</v>
      </c>
      <c r="S38" s="25">
        <v>8.3177051032000002E-2</v>
      </c>
      <c r="T38" s="27">
        <v>21038072.300000001</v>
      </c>
      <c r="U38" s="27">
        <v>68630170.659999996</v>
      </c>
      <c r="V38" s="28">
        <v>97803226.959999993</v>
      </c>
    </row>
    <row r="39" spans="1:22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7"/>
      <c r="P39" s="4"/>
      <c r="V39" s="5"/>
    </row>
    <row r="40" spans="1:22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7"/>
      <c r="P40" s="4"/>
      <c r="V40" s="5"/>
    </row>
    <row r="41" spans="1:22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7"/>
      <c r="P41" s="4"/>
      <c r="V41" s="5"/>
    </row>
    <row r="42" spans="1:22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7"/>
      <c r="P42" s="4"/>
      <c r="V42" s="5"/>
    </row>
    <row r="43" spans="1:22" ht="13.5" thickBot="1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8"/>
      <c r="P43" s="6"/>
      <c r="Q43" s="7"/>
      <c r="R43" s="7"/>
      <c r="S43" s="7"/>
      <c r="T43" s="7"/>
      <c r="U43" s="7"/>
      <c r="V43" s="8"/>
    </row>
    <row r="44" spans="1:22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6"/>
      <c r="P44" s="1"/>
      <c r="Q44" s="2"/>
      <c r="R44" s="2"/>
      <c r="S44" s="2"/>
      <c r="T44" s="2"/>
      <c r="U44" s="2"/>
      <c r="V44" s="3"/>
    </row>
    <row r="45" spans="1:22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7"/>
      <c r="P45" s="4"/>
      <c r="V45" s="5"/>
    </row>
    <row r="46" spans="1:22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7"/>
      <c r="P46" s="4"/>
      <c r="V46" s="5"/>
    </row>
    <row r="47" spans="1:22" ht="13.5" thickBot="1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7"/>
      <c r="P47" s="4"/>
      <c r="V47" s="5"/>
    </row>
    <row r="48" spans="1:22" ht="13.5" thickBot="1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7"/>
      <c r="P48" s="32"/>
      <c r="Q48" s="39" t="s">
        <v>24</v>
      </c>
      <c r="R48" s="40"/>
      <c r="S48" s="40"/>
      <c r="T48" s="40"/>
      <c r="U48" s="41"/>
      <c r="V48" s="5"/>
    </row>
    <row r="49" spans="1:22" ht="13.5" thickBot="1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7"/>
      <c r="P49" s="32"/>
      <c r="Q49" s="11" t="s">
        <v>25</v>
      </c>
      <c r="R49" s="11" t="s">
        <v>26</v>
      </c>
      <c r="S49" s="11" t="s">
        <v>27</v>
      </c>
      <c r="T49" s="11" t="s">
        <v>28</v>
      </c>
      <c r="U49" s="11" t="s">
        <v>29</v>
      </c>
      <c r="V49" s="5"/>
    </row>
    <row r="50" spans="1:22" ht="13.5" thickBot="1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7"/>
      <c r="P50" s="13" t="s">
        <v>2</v>
      </c>
      <c r="Q50" s="29">
        <v>1009</v>
      </c>
      <c r="R50" s="29">
        <v>1</v>
      </c>
      <c r="S50" s="29">
        <v>303</v>
      </c>
      <c r="T50" s="29">
        <v>48.047619047619001</v>
      </c>
      <c r="U50" s="29">
        <v>22</v>
      </c>
      <c r="V50" s="5"/>
    </row>
    <row r="51" spans="1:22" ht="13.5" thickBot="1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7"/>
      <c r="P51" s="13" t="s">
        <v>3</v>
      </c>
      <c r="Q51" s="29">
        <v>3233</v>
      </c>
      <c r="R51" s="29">
        <v>2</v>
      </c>
      <c r="S51" s="29">
        <v>479</v>
      </c>
      <c r="T51" s="29">
        <v>70.282608695652002</v>
      </c>
      <c r="U51" s="29">
        <v>18</v>
      </c>
      <c r="V51" s="5"/>
    </row>
    <row r="52" spans="1:22" ht="13.5" thickBot="1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7"/>
      <c r="P52" s="13" t="s">
        <v>4</v>
      </c>
      <c r="Q52" s="29">
        <v>537</v>
      </c>
      <c r="R52" s="29">
        <v>2</v>
      </c>
      <c r="S52" s="29">
        <v>105</v>
      </c>
      <c r="T52" s="29">
        <v>41.307692307692001</v>
      </c>
      <c r="U52" s="29">
        <v>31</v>
      </c>
      <c r="V52" s="5"/>
    </row>
    <row r="53" spans="1:22" ht="13.5" thickBot="1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7"/>
      <c r="P53" s="13" t="s">
        <v>5</v>
      </c>
      <c r="Q53" s="29">
        <v>893</v>
      </c>
      <c r="R53" s="29">
        <v>1</v>
      </c>
      <c r="S53" s="29">
        <v>138</v>
      </c>
      <c r="T53" s="29">
        <v>33.074074074073998</v>
      </c>
      <c r="U53" s="29">
        <v>17</v>
      </c>
      <c r="V53" s="5"/>
    </row>
    <row r="54" spans="1:22" ht="13.5" thickBot="1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7"/>
      <c r="P54" s="13" t="s">
        <v>6</v>
      </c>
      <c r="Q54" s="29">
        <v>1388</v>
      </c>
      <c r="R54" s="29">
        <v>2</v>
      </c>
      <c r="S54" s="29">
        <v>343</v>
      </c>
      <c r="T54" s="29">
        <v>77.111111111111001</v>
      </c>
      <c r="U54" s="29">
        <v>50</v>
      </c>
      <c r="V54" s="5"/>
    </row>
    <row r="55" spans="1:22" ht="13.5" thickBot="1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7"/>
      <c r="P55" s="13" t="s">
        <v>7</v>
      </c>
      <c r="Q55" s="29">
        <v>83</v>
      </c>
      <c r="R55" s="29">
        <v>6</v>
      </c>
      <c r="S55" s="29">
        <v>42</v>
      </c>
      <c r="T55" s="29">
        <v>20.75</v>
      </c>
      <c r="U55" s="29">
        <v>17.5</v>
      </c>
      <c r="V55" s="5"/>
    </row>
    <row r="56" spans="1:22" ht="13.5" thickBot="1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7"/>
      <c r="P56" s="13" t="s">
        <v>8</v>
      </c>
      <c r="Q56" s="29">
        <v>349</v>
      </c>
      <c r="R56" s="29">
        <v>1</v>
      </c>
      <c r="S56" s="29">
        <v>78</v>
      </c>
      <c r="T56" s="29">
        <v>21.8125</v>
      </c>
      <c r="U56" s="29">
        <v>20.5</v>
      </c>
      <c r="V56" s="5"/>
    </row>
    <row r="57" spans="1:22" ht="13.5" thickBot="1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7"/>
      <c r="P57" s="13" t="s">
        <v>9</v>
      </c>
      <c r="Q57" s="29">
        <v>8838</v>
      </c>
      <c r="R57" s="29">
        <v>1</v>
      </c>
      <c r="S57" s="29">
        <v>8280</v>
      </c>
      <c r="T57" s="29">
        <v>491</v>
      </c>
      <c r="U57" s="29">
        <v>19</v>
      </c>
      <c r="V57" s="5"/>
    </row>
    <row r="58" spans="1:22" ht="13.5" thickBot="1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7"/>
      <c r="P58" s="13" t="s">
        <v>10</v>
      </c>
      <c r="Q58" s="29">
        <v>6287</v>
      </c>
      <c r="R58" s="29">
        <v>0</v>
      </c>
      <c r="S58" s="29">
        <v>605</v>
      </c>
      <c r="T58" s="29">
        <v>57.154545454545001</v>
      </c>
      <c r="U58" s="29">
        <v>25</v>
      </c>
      <c r="V58" s="5"/>
    </row>
    <row r="59" spans="1:22" ht="13.5" thickBot="1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7"/>
      <c r="P59" s="13" t="s">
        <v>11</v>
      </c>
      <c r="Q59" s="29">
        <v>3579</v>
      </c>
      <c r="R59" s="29">
        <v>1</v>
      </c>
      <c r="S59" s="29">
        <v>898</v>
      </c>
      <c r="T59" s="29">
        <v>83.232558139534007</v>
      </c>
      <c r="U59" s="29">
        <v>22</v>
      </c>
      <c r="V59" s="5"/>
    </row>
    <row r="60" spans="1:22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7"/>
      <c r="P60" s="4"/>
      <c r="V60" s="5"/>
    </row>
    <row r="61" spans="1:22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7"/>
      <c r="P61" s="4"/>
      <c r="V61" s="5"/>
    </row>
    <row r="62" spans="1:22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7"/>
      <c r="P62" s="4"/>
      <c r="V62" s="5"/>
    </row>
    <row r="63" spans="1:22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7"/>
      <c r="P63" s="4"/>
      <c r="V63" s="5"/>
    </row>
    <row r="64" spans="1:22" ht="13.5" thickBot="1">
      <c r="A64" s="3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8"/>
      <c r="P64" s="6"/>
      <c r="Q64" s="7"/>
      <c r="R64" s="7"/>
      <c r="S64" s="7"/>
      <c r="T64" s="7"/>
      <c r="U64" s="7"/>
      <c r="V64" s="8"/>
    </row>
    <row r="65" spans="1:22">
      <c r="A65" s="3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6"/>
      <c r="P65" s="1"/>
      <c r="Q65" s="2"/>
      <c r="R65" s="2"/>
      <c r="S65" s="2"/>
      <c r="T65" s="2"/>
      <c r="U65" s="2"/>
      <c r="V65" s="3"/>
    </row>
    <row r="66" spans="1:22">
      <c r="A66" s="3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7"/>
      <c r="P66" s="4"/>
      <c r="V66" s="5"/>
    </row>
    <row r="67" spans="1:22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7"/>
      <c r="P67" s="4"/>
      <c r="V67" s="5"/>
    </row>
    <row r="68" spans="1:22" ht="13.5" thickBot="1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7"/>
      <c r="P68" s="4"/>
      <c r="V68" s="5"/>
    </row>
    <row r="69" spans="1:22" ht="13.5" thickBot="1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7"/>
      <c r="P69" s="32"/>
      <c r="Q69" s="39" t="s">
        <v>30</v>
      </c>
      <c r="R69" s="40"/>
      <c r="S69" s="40"/>
      <c r="T69" s="40"/>
      <c r="U69" s="41"/>
      <c r="V69" s="5"/>
    </row>
    <row r="70" spans="1:22" ht="13.5" thickBot="1">
      <c r="A70" s="32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7"/>
      <c r="P70" s="32"/>
      <c r="Q70" s="11" t="s">
        <v>25</v>
      </c>
      <c r="R70" s="11" t="s">
        <v>28</v>
      </c>
      <c r="S70" s="11" t="s">
        <v>26</v>
      </c>
      <c r="T70" s="11" t="s">
        <v>27</v>
      </c>
      <c r="U70" s="11" t="s">
        <v>29</v>
      </c>
      <c r="V70" s="5"/>
    </row>
    <row r="71" spans="1:22" ht="13.5" thickBot="1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7"/>
      <c r="P71" s="13" t="s">
        <v>2</v>
      </c>
      <c r="Q71" s="29">
        <v>368</v>
      </c>
      <c r="R71" s="29">
        <v>52.571428571428001</v>
      </c>
      <c r="S71" s="29">
        <v>2</v>
      </c>
      <c r="T71" s="29">
        <v>109</v>
      </c>
      <c r="U71" s="29">
        <v>57</v>
      </c>
      <c r="V71" s="5"/>
    </row>
    <row r="72" spans="1:22" ht="13.5" thickBot="1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7"/>
      <c r="P72" s="13" t="s">
        <v>3</v>
      </c>
      <c r="Q72" s="29">
        <v>364</v>
      </c>
      <c r="R72" s="29">
        <v>40.444444444444002</v>
      </c>
      <c r="S72" s="29">
        <v>4</v>
      </c>
      <c r="T72" s="29">
        <v>109</v>
      </c>
      <c r="U72" s="29">
        <v>38</v>
      </c>
      <c r="V72" s="5"/>
    </row>
    <row r="73" spans="1:22" ht="13.5" thickBot="1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7"/>
      <c r="P73" s="13" t="s">
        <v>4</v>
      </c>
      <c r="Q73" s="29">
        <v>227</v>
      </c>
      <c r="R73" s="29">
        <v>37.833333333333002</v>
      </c>
      <c r="S73" s="29">
        <v>1</v>
      </c>
      <c r="T73" s="29">
        <v>104</v>
      </c>
      <c r="U73" s="29">
        <v>29.5</v>
      </c>
      <c r="V73" s="5"/>
    </row>
    <row r="74" spans="1:22" ht="13.5" thickBot="1">
      <c r="A74" s="32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7"/>
      <c r="P74" s="13" t="s">
        <v>5</v>
      </c>
      <c r="Q74" s="29">
        <v>315</v>
      </c>
      <c r="R74" s="29">
        <v>45</v>
      </c>
      <c r="S74" s="29">
        <v>1</v>
      </c>
      <c r="T74" s="29">
        <v>115</v>
      </c>
      <c r="U74" s="29">
        <v>46</v>
      </c>
      <c r="V74" s="5"/>
    </row>
    <row r="75" spans="1:22" ht="13.5" thickBot="1">
      <c r="A75" s="3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7"/>
      <c r="P75" s="13" t="s">
        <v>6</v>
      </c>
      <c r="Q75" s="29">
        <v>139</v>
      </c>
      <c r="R75" s="29">
        <v>46.333333333333002</v>
      </c>
      <c r="S75" s="29">
        <v>20</v>
      </c>
      <c r="T75" s="29">
        <v>66</v>
      </c>
      <c r="U75" s="29">
        <v>53</v>
      </c>
      <c r="V75" s="5"/>
    </row>
    <row r="76" spans="1:22" ht="13.5" thickBot="1">
      <c r="A76" s="3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7"/>
      <c r="P76" s="13" t="s">
        <v>7</v>
      </c>
      <c r="Q76" s="29">
        <v>41</v>
      </c>
      <c r="R76" s="29">
        <v>41</v>
      </c>
      <c r="S76" s="29">
        <v>41</v>
      </c>
      <c r="T76" s="29">
        <v>41</v>
      </c>
      <c r="U76" s="29">
        <v>41</v>
      </c>
      <c r="V76" s="5"/>
    </row>
    <row r="77" spans="1:22" ht="13.5" thickBot="1">
      <c r="A77" s="32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7"/>
      <c r="P77" s="13" t="s">
        <v>8</v>
      </c>
      <c r="Q77" s="29">
        <v>47</v>
      </c>
      <c r="R77" s="29">
        <v>15.666666666666</v>
      </c>
      <c r="S77" s="29">
        <v>9</v>
      </c>
      <c r="T77" s="29">
        <v>24</v>
      </c>
      <c r="U77" s="29">
        <v>14</v>
      </c>
      <c r="V77" s="5"/>
    </row>
    <row r="78" spans="1:22" ht="13.5" thickBot="1">
      <c r="A78" s="32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7"/>
      <c r="P78" s="13" t="s">
        <v>9</v>
      </c>
      <c r="Q78" s="29">
        <v>88</v>
      </c>
      <c r="R78" s="29">
        <v>29.333333333333002</v>
      </c>
      <c r="S78" s="29">
        <v>0</v>
      </c>
      <c r="T78" s="29">
        <v>54</v>
      </c>
      <c r="U78" s="29">
        <v>34</v>
      </c>
      <c r="V78" s="5"/>
    </row>
    <row r="79" spans="1:22" ht="13.5" thickBot="1">
      <c r="A79" s="32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7"/>
      <c r="P79" s="13" t="s">
        <v>10</v>
      </c>
      <c r="Q79" s="29">
        <v>825</v>
      </c>
      <c r="R79" s="29">
        <v>35.869565217390999</v>
      </c>
      <c r="S79" s="29">
        <v>1</v>
      </c>
      <c r="T79" s="29">
        <v>150</v>
      </c>
      <c r="U79" s="29">
        <v>10</v>
      </c>
      <c r="V79" s="5"/>
    </row>
    <row r="80" spans="1:22" ht="13.5" thickBot="1">
      <c r="A80" s="32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7"/>
      <c r="P80" s="13" t="s">
        <v>11</v>
      </c>
      <c r="Q80" s="29">
        <v>666</v>
      </c>
      <c r="R80" s="29">
        <v>37</v>
      </c>
      <c r="S80" s="29">
        <v>1</v>
      </c>
      <c r="T80" s="29">
        <v>288</v>
      </c>
      <c r="U80" s="29">
        <v>8.5</v>
      </c>
      <c r="V80" s="5"/>
    </row>
    <row r="81" spans="1:22">
      <c r="A81" s="32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7"/>
      <c r="P81" s="4"/>
      <c r="V81" s="5"/>
    </row>
    <row r="82" spans="1:22">
      <c r="A82" s="32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7"/>
      <c r="P82" s="4"/>
      <c r="V82" s="5"/>
    </row>
    <row r="83" spans="1:22">
      <c r="A83" s="3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7"/>
      <c r="P83" s="4"/>
      <c r="V83" s="5"/>
    </row>
    <row r="84" spans="1:22">
      <c r="A84" s="32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7"/>
      <c r="P84" s="4"/>
      <c r="V84" s="5"/>
    </row>
    <row r="85" spans="1:22" ht="13.5" thickBot="1">
      <c r="A85" s="34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8"/>
      <c r="P85" s="6"/>
      <c r="Q85" s="7"/>
      <c r="R85" s="7"/>
      <c r="S85" s="7"/>
      <c r="T85" s="7"/>
      <c r="U85" s="7"/>
      <c r="V85" s="8"/>
    </row>
    <row r="86" spans="1:22">
      <c r="A86" s="30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6"/>
      <c r="P86" s="1"/>
      <c r="Q86" s="2"/>
      <c r="R86" s="2"/>
      <c r="S86" s="2"/>
      <c r="T86" s="2"/>
      <c r="U86" s="2"/>
      <c r="V86" s="3"/>
    </row>
    <row r="87" spans="1:22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7"/>
      <c r="P87" s="4"/>
      <c r="V87" s="5"/>
    </row>
    <row r="88" spans="1:22">
      <c r="A88" s="32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7"/>
      <c r="P88" s="4"/>
      <c r="V88" s="5"/>
    </row>
    <row r="89" spans="1:22" ht="13.5" thickBot="1">
      <c r="A89" s="32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7"/>
      <c r="P89" s="4"/>
      <c r="V89" s="5"/>
    </row>
    <row r="90" spans="1:22" ht="13.5" thickBot="1">
      <c r="A90" s="32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7"/>
      <c r="P90" s="32"/>
      <c r="Q90" s="39" t="s">
        <v>35</v>
      </c>
      <c r="R90" s="40"/>
      <c r="S90" s="40"/>
      <c r="T90" s="40"/>
      <c r="U90" s="41"/>
      <c r="V90" s="5"/>
    </row>
    <row r="91" spans="1:22" ht="13.5" thickBot="1">
      <c r="A91" s="32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7"/>
      <c r="P91" s="32"/>
      <c r="Q91" s="11" t="s">
        <v>25</v>
      </c>
      <c r="R91" s="11" t="s">
        <v>28</v>
      </c>
      <c r="S91" s="11" t="s">
        <v>26</v>
      </c>
      <c r="T91" s="11" t="s">
        <v>27</v>
      </c>
      <c r="U91" s="11" t="s">
        <v>29</v>
      </c>
      <c r="V91" s="5"/>
    </row>
    <row r="92" spans="1:22" ht="13.5" thickBot="1">
      <c r="A92" s="32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7"/>
      <c r="P92" s="13" t="s">
        <v>2</v>
      </c>
      <c r="Q92" s="29">
        <v>84914</v>
      </c>
      <c r="R92" s="29">
        <v>9434.8888888888905</v>
      </c>
      <c r="S92" s="29">
        <v>76</v>
      </c>
      <c r="T92" s="29">
        <v>62623</v>
      </c>
      <c r="U92" s="29">
        <v>2859</v>
      </c>
      <c r="V92" s="5"/>
    </row>
    <row r="93" spans="1:22" ht="13.5" thickBot="1">
      <c r="A93" s="32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7"/>
      <c r="P93" s="13" t="s">
        <v>3</v>
      </c>
      <c r="Q93" s="29">
        <v>129945</v>
      </c>
      <c r="R93" s="29">
        <v>8663</v>
      </c>
      <c r="S93" s="29">
        <v>213</v>
      </c>
      <c r="T93" s="29">
        <v>35953</v>
      </c>
      <c r="U93" s="29">
        <v>3650</v>
      </c>
      <c r="V93" s="5"/>
    </row>
    <row r="94" spans="1:22" ht="13.5" thickBot="1">
      <c r="A94" s="3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7"/>
      <c r="P94" s="13" t="s">
        <v>4</v>
      </c>
      <c r="Q94" s="29">
        <v>36794</v>
      </c>
      <c r="R94" s="29">
        <v>7358.8</v>
      </c>
      <c r="S94" s="29">
        <v>312</v>
      </c>
      <c r="T94" s="29">
        <v>15500</v>
      </c>
      <c r="U94" s="29">
        <v>6656</v>
      </c>
      <c r="V94" s="5"/>
    </row>
    <row r="95" spans="1:22" ht="13.5" thickBot="1">
      <c r="A95" s="32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7"/>
      <c r="P95" s="13" t="s">
        <v>5</v>
      </c>
      <c r="Q95" s="29">
        <v>129752</v>
      </c>
      <c r="R95" s="29">
        <v>11795.6363636364</v>
      </c>
      <c r="S95" s="29">
        <v>247</v>
      </c>
      <c r="T95" s="29">
        <v>59156</v>
      </c>
      <c r="U95" s="29">
        <v>4100</v>
      </c>
      <c r="V95" s="5"/>
    </row>
    <row r="96" spans="1:22" ht="13.5" thickBot="1">
      <c r="A96" s="32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7"/>
      <c r="P96" s="13" t="s">
        <v>6</v>
      </c>
      <c r="Q96" s="29">
        <v>88701</v>
      </c>
      <c r="R96" s="29">
        <v>11087.625</v>
      </c>
      <c r="S96" s="29">
        <v>370</v>
      </c>
      <c r="T96" s="29">
        <v>56311</v>
      </c>
      <c r="U96" s="29">
        <v>2282.5</v>
      </c>
      <c r="V96" s="5"/>
    </row>
    <row r="97" spans="1:22" ht="13.5" thickBot="1">
      <c r="A97" s="32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7"/>
      <c r="P97" s="13" t="s">
        <v>7</v>
      </c>
      <c r="Q97" s="29">
        <v>7557</v>
      </c>
      <c r="R97" s="29">
        <v>3778.5</v>
      </c>
      <c r="S97" s="29">
        <v>2573</v>
      </c>
      <c r="T97" s="29">
        <v>4984</v>
      </c>
      <c r="U97" s="29">
        <v>3778.5</v>
      </c>
      <c r="V97" s="5"/>
    </row>
    <row r="98" spans="1:22" ht="13.5" thickBot="1">
      <c r="A98" s="32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7"/>
      <c r="P98" s="13" t="s">
        <v>8</v>
      </c>
      <c r="Q98" s="29">
        <v>32844</v>
      </c>
      <c r="R98" s="29">
        <v>5474</v>
      </c>
      <c r="S98" s="29">
        <v>2942</v>
      </c>
      <c r="T98" s="29">
        <v>7602</v>
      </c>
      <c r="U98" s="29">
        <v>5427</v>
      </c>
      <c r="V98" s="5"/>
    </row>
    <row r="99" spans="1:22" ht="13.5" thickBot="1">
      <c r="A99" s="3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7"/>
      <c r="P99" s="13" t="s">
        <v>9</v>
      </c>
      <c r="Q99" s="29">
        <v>25535</v>
      </c>
      <c r="R99" s="29">
        <v>6383.75</v>
      </c>
      <c r="S99" s="29">
        <v>365</v>
      </c>
      <c r="T99" s="29">
        <v>15848</v>
      </c>
      <c r="U99" s="29">
        <v>4661</v>
      </c>
      <c r="V99" s="5"/>
    </row>
    <row r="100" spans="1:22" ht="13.5" thickBot="1">
      <c r="A100" s="32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7"/>
      <c r="P100" s="13" t="s">
        <v>10</v>
      </c>
      <c r="Q100" s="29">
        <v>471675</v>
      </c>
      <c r="R100" s="29">
        <v>12094.2307692308</v>
      </c>
      <c r="S100" s="29">
        <v>229</v>
      </c>
      <c r="T100" s="29">
        <v>49777</v>
      </c>
      <c r="U100" s="29">
        <v>8550</v>
      </c>
      <c r="V100" s="5"/>
    </row>
    <row r="101" spans="1:22" ht="13.5" thickBot="1">
      <c r="A101" s="32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7"/>
      <c r="P101" s="13" t="s">
        <v>11</v>
      </c>
      <c r="Q101" s="29">
        <v>54581</v>
      </c>
      <c r="R101" s="29">
        <v>4961.9090909090901</v>
      </c>
      <c r="S101" s="29">
        <v>0</v>
      </c>
      <c r="T101" s="29">
        <v>12097</v>
      </c>
      <c r="U101" s="29">
        <v>3859</v>
      </c>
      <c r="V101" s="5"/>
    </row>
    <row r="102" spans="1:22">
      <c r="A102" s="32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7"/>
      <c r="P102" s="4"/>
      <c r="V102" s="5"/>
    </row>
    <row r="103" spans="1:22">
      <c r="A103" s="32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7"/>
      <c r="P103" s="4"/>
      <c r="V103" s="5"/>
    </row>
    <row r="104" spans="1:22">
      <c r="A104" s="32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7"/>
      <c r="P104" s="4"/>
      <c r="V104" s="5"/>
    </row>
    <row r="105" spans="1:22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7"/>
      <c r="P105" s="4"/>
      <c r="V105" s="5"/>
    </row>
    <row r="106" spans="1:22" ht="13.5" thickBot="1">
      <c r="A106" s="34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8"/>
      <c r="P106" s="6"/>
      <c r="Q106" s="7"/>
      <c r="R106" s="7"/>
      <c r="S106" s="7"/>
      <c r="T106" s="7"/>
      <c r="U106" s="7"/>
      <c r="V106" s="8"/>
    </row>
  </sheetData>
  <mergeCells count="16">
    <mergeCell ref="A2:E22"/>
    <mergeCell ref="F2:O22"/>
    <mergeCell ref="V6:V17"/>
    <mergeCell ref="A23:E43"/>
    <mergeCell ref="F23:O43"/>
    <mergeCell ref="A86:E106"/>
    <mergeCell ref="F86:O106"/>
    <mergeCell ref="P90:P91"/>
    <mergeCell ref="Q90:U90"/>
    <mergeCell ref="A44:O64"/>
    <mergeCell ref="P48:P49"/>
    <mergeCell ref="Q48:U48"/>
    <mergeCell ref="A65:E85"/>
    <mergeCell ref="F65:O85"/>
    <mergeCell ref="P69:P70"/>
    <mergeCell ref="Q69:U6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customHeight="1"/>
  <sheetData>
    <row r="1" spans="1:2" ht="12.75" customHeight="1">
      <c r="B1" t="s">
        <v>35</v>
      </c>
    </row>
    <row r="2" spans="1:2" ht="12.75" customHeight="1">
      <c r="A2" t="s">
        <v>2</v>
      </c>
      <c r="B2">
        <v>84914</v>
      </c>
    </row>
    <row r="3" spans="1:2" ht="12.75" customHeight="1">
      <c r="A3" t="s">
        <v>3</v>
      </c>
      <c r="B3">
        <v>129945</v>
      </c>
    </row>
    <row r="4" spans="1:2" ht="12.75" customHeight="1">
      <c r="A4" t="s">
        <v>4</v>
      </c>
      <c r="B4">
        <v>36794</v>
      </c>
    </row>
    <row r="5" spans="1:2" ht="12.75" customHeight="1">
      <c r="A5" t="s">
        <v>5</v>
      </c>
      <c r="B5">
        <v>129752</v>
      </c>
    </row>
    <row r="6" spans="1:2" ht="12.75" customHeight="1">
      <c r="A6" t="s">
        <v>6</v>
      </c>
      <c r="B6">
        <v>88701</v>
      </c>
    </row>
    <row r="7" spans="1:2" ht="12.75" customHeight="1">
      <c r="A7" t="s">
        <v>7</v>
      </c>
      <c r="B7">
        <v>7557</v>
      </c>
    </row>
    <row r="8" spans="1:2" ht="12.75" customHeight="1">
      <c r="A8" t="s">
        <v>8</v>
      </c>
      <c r="B8">
        <v>32844</v>
      </c>
    </row>
    <row r="9" spans="1:2" ht="12.75" customHeight="1">
      <c r="A9" t="s">
        <v>9</v>
      </c>
      <c r="B9">
        <v>25535</v>
      </c>
    </row>
    <row r="10" spans="1:2" ht="12.75" customHeight="1">
      <c r="A10" t="s">
        <v>10</v>
      </c>
      <c r="B10">
        <v>471675</v>
      </c>
    </row>
    <row r="11" spans="1:2" ht="12.75" customHeight="1">
      <c r="A11" t="s">
        <v>11</v>
      </c>
      <c r="B11">
        <v>54581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workbookViewId="0"/>
  </sheetViews>
  <sheetFormatPr defaultRowHeight="12.75" customHeight="1"/>
  <cols>
    <col min="1" max="1" width="38.7109375" bestFit="1" customWidth="1"/>
    <col min="2" max="2" width="12.42578125" bestFit="1" customWidth="1"/>
    <col min="3" max="3" width="10.140625" bestFit="1" customWidth="1"/>
    <col min="4" max="4" width="17" bestFit="1" customWidth="1"/>
    <col min="5" max="6" width="13.5703125" bestFit="1" customWidth="1"/>
    <col min="7" max="8" width="15.85546875" bestFit="1" customWidth="1"/>
    <col min="9" max="9" width="13.5703125" bestFit="1" customWidth="1"/>
    <col min="10" max="11" width="17" bestFit="1" customWidth="1"/>
    <col min="12" max="12" width="13.5703125" bestFit="1" customWidth="1"/>
    <col min="13" max="14" width="15.85546875" bestFit="1" customWidth="1"/>
    <col min="15" max="15" width="13.5703125" bestFit="1" customWidth="1"/>
    <col min="16" max="17" width="17" bestFit="1" customWidth="1"/>
    <col min="18" max="18" width="13.5703125" bestFit="1" customWidth="1"/>
    <col min="19" max="19" width="15.85546875" bestFit="1" customWidth="1"/>
    <col min="20" max="20" width="11.28515625" bestFit="1" customWidth="1"/>
    <col min="21" max="21" width="10.140625" bestFit="1" customWidth="1"/>
    <col min="22" max="22" width="17" bestFit="1" customWidth="1"/>
    <col min="23" max="24" width="13.5703125" bestFit="1" customWidth="1"/>
    <col min="25" max="25" width="15.85546875" bestFit="1" customWidth="1"/>
    <col min="26" max="26" width="12.42578125" bestFit="1" customWidth="1"/>
    <col min="27" max="27" width="10.140625" bestFit="1" customWidth="1"/>
    <col min="28" max="28" width="17" bestFit="1" customWidth="1"/>
    <col min="29" max="30" width="13.5703125" bestFit="1" customWidth="1"/>
    <col min="31" max="31" width="15.85546875" bestFit="1" customWidth="1"/>
  </cols>
  <sheetData>
    <row r="1" spans="1:31" ht="31.5" customHeight="1">
      <c r="A1" s="45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</row>
    <row r="2" spans="1:31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</row>
    <row r="3" spans="1:31" ht="21" customHeight="1">
      <c r="A3" s="43" t="s">
        <v>44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</row>
    <row r="4" spans="1:31">
      <c r="A4" s="44" t="s">
        <v>45</v>
      </c>
      <c r="B4" s="39" t="s">
        <v>46</v>
      </c>
      <c r="C4" s="40"/>
      <c r="D4" s="40"/>
      <c r="E4" s="40"/>
      <c r="F4" s="40"/>
      <c r="G4" s="41"/>
      <c r="H4" s="39" t="s">
        <v>47</v>
      </c>
      <c r="I4" s="40"/>
      <c r="J4" s="40"/>
      <c r="K4" s="40"/>
      <c r="L4" s="40"/>
      <c r="M4" s="41"/>
      <c r="N4" s="39" t="s">
        <v>48</v>
      </c>
      <c r="O4" s="40"/>
      <c r="P4" s="40"/>
      <c r="Q4" s="40"/>
      <c r="R4" s="40"/>
      <c r="S4" s="41"/>
      <c r="T4" s="39" t="s">
        <v>49</v>
      </c>
      <c r="U4" s="40"/>
      <c r="V4" s="40"/>
      <c r="W4" s="40"/>
      <c r="X4" s="40"/>
      <c r="Y4" s="41"/>
      <c r="Z4" s="39" t="s">
        <v>50</v>
      </c>
      <c r="AA4" s="40"/>
      <c r="AB4" s="40"/>
      <c r="AC4" s="40"/>
      <c r="AD4" s="40"/>
      <c r="AE4" s="41"/>
    </row>
    <row r="5" spans="1:31">
      <c r="A5" s="33"/>
      <c r="B5" s="11" t="s">
        <v>25</v>
      </c>
      <c r="C5" s="11" t="s">
        <v>51</v>
      </c>
      <c r="D5" s="11" t="s">
        <v>52</v>
      </c>
      <c r="E5" s="11" t="s">
        <v>53</v>
      </c>
      <c r="F5" s="11" t="s">
        <v>54</v>
      </c>
      <c r="G5" s="11" t="s">
        <v>55</v>
      </c>
      <c r="H5" s="11" t="s">
        <v>25</v>
      </c>
      <c r="I5" s="11" t="s">
        <v>51</v>
      </c>
      <c r="J5" s="11" t="s">
        <v>52</v>
      </c>
      <c r="K5" s="11" t="s">
        <v>53</v>
      </c>
      <c r="L5" s="11" t="s">
        <v>54</v>
      </c>
      <c r="M5" s="11" t="s">
        <v>55</v>
      </c>
      <c r="N5" s="11" t="s">
        <v>25</v>
      </c>
      <c r="O5" s="11" t="s">
        <v>51</v>
      </c>
      <c r="P5" s="11" t="s">
        <v>52</v>
      </c>
      <c r="Q5" s="11" t="s">
        <v>53</v>
      </c>
      <c r="R5" s="11" t="s">
        <v>54</v>
      </c>
      <c r="S5" s="11" t="s">
        <v>55</v>
      </c>
      <c r="T5" s="11" t="s">
        <v>25</v>
      </c>
      <c r="U5" s="11" t="s">
        <v>51</v>
      </c>
      <c r="V5" s="11" t="s">
        <v>52</v>
      </c>
      <c r="W5" s="11" t="s">
        <v>53</v>
      </c>
      <c r="X5" s="11" t="s">
        <v>54</v>
      </c>
      <c r="Y5" s="11" t="s">
        <v>55</v>
      </c>
      <c r="Z5" s="11" t="s">
        <v>25</v>
      </c>
      <c r="AA5" s="11" t="s">
        <v>51</v>
      </c>
      <c r="AB5" s="11" t="s">
        <v>52</v>
      </c>
      <c r="AC5" s="11" t="s">
        <v>53</v>
      </c>
      <c r="AD5" s="11" t="s">
        <v>54</v>
      </c>
      <c r="AE5" s="11" t="s">
        <v>55</v>
      </c>
    </row>
    <row r="6" spans="1:31">
      <c r="A6" s="11" t="s">
        <v>2</v>
      </c>
      <c r="B6" s="15">
        <v>32727568</v>
      </c>
      <c r="C6" s="23">
        <v>360</v>
      </c>
      <c r="D6" s="15">
        <v>80384.582413850003</v>
      </c>
      <c r="E6" s="15">
        <v>60229.697674399999</v>
      </c>
      <c r="F6" s="15">
        <v>100539.46715329999</v>
      </c>
      <c r="G6" s="15">
        <v>80384.582413900003</v>
      </c>
      <c r="H6" s="14"/>
      <c r="I6" s="14"/>
      <c r="J6" s="14"/>
      <c r="K6" s="14"/>
      <c r="L6" s="14"/>
      <c r="M6" s="14"/>
      <c r="N6" s="15">
        <v>496612</v>
      </c>
      <c r="O6" s="23">
        <v>6</v>
      </c>
      <c r="P6" s="15">
        <v>82768.666666699995</v>
      </c>
      <c r="Q6" s="15">
        <v>82768.666666699995</v>
      </c>
      <c r="R6" s="15">
        <v>82768.666666699995</v>
      </c>
      <c r="S6" s="15">
        <v>82768.666666699995</v>
      </c>
      <c r="T6" s="15">
        <v>80724</v>
      </c>
      <c r="U6" s="23">
        <v>5</v>
      </c>
      <c r="V6" s="15">
        <v>16144.8</v>
      </c>
      <c r="W6" s="15">
        <v>16144.8</v>
      </c>
      <c r="X6" s="15">
        <v>16144.8</v>
      </c>
      <c r="Y6" s="15">
        <v>16144.8</v>
      </c>
      <c r="Z6" s="15">
        <v>1364489</v>
      </c>
      <c r="AA6" s="23">
        <v>68</v>
      </c>
      <c r="AB6" s="15">
        <v>23768.587132749999</v>
      </c>
      <c r="AC6" s="15">
        <v>14084.936170200001</v>
      </c>
      <c r="AD6" s="15">
        <v>33452.238095200002</v>
      </c>
      <c r="AE6" s="15">
        <v>23768.587132699999</v>
      </c>
    </row>
    <row r="7" spans="1:31">
      <c r="A7" s="11" t="s">
        <v>3</v>
      </c>
      <c r="B7" s="15">
        <v>33517866.449999999</v>
      </c>
      <c r="C7" s="23">
        <v>358</v>
      </c>
      <c r="D7" s="15">
        <v>93416.331370974993</v>
      </c>
      <c r="E7" s="15">
        <v>55850.954128400001</v>
      </c>
      <c r="F7" s="15">
        <v>129096.9925676</v>
      </c>
      <c r="G7" s="15">
        <v>94358.6893939</v>
      </c>
      <c r="H7" s="15">
        <v>1838312.87</v>
      </c>
      <c r="I7" s="23">
        <v>10</v>
      </c>
      <c r="J7" s="15">
        <v>173189.82250000001</v>
      </c>
      <c r="K7" s="15">
        <v>119982.5</v>
      </c>
      <c r="L7" s="15">
        <v>226397.14499999999</v>
      </c>
      <c r="M7" s="15">
        <v>173189.82250000001</v>
      </c>
      <c r="N7" s="14"/>
      <c r="O7" s="14"/>
      <c r="P7" s="14"/>
      <c r="Q7" s="14"/>
      <c r="R7" s="14"/>
      <c r="S7" s="14"/>
      <c r="T7" s="15">
        <v>2008998</v>
      </c>
      <c r="U7" s="23">
        <v>70</v>
      </c>
      <c r="V7" s="15">
        <v>43927.258647800001</v>
      </c>
      <c r="W7" s="15">
        <v>26476.666666699999</v>
      </c>
      <c r="X7" s="15">
        <v>94160.5</v>
      </c>
      <c r="Y7" s="15">
        <v>27535.933962300001</v>
      </c>
      <c r="Z7" s="15">
        <v>4554241</v>
      </c>
      <c r="AA7" s="23">
        <v>205</v>
      </c>
      <c r="AB7" s="15">
        <v>18717.2122977</v>
      </c>
      <c r="AC7" s="15">
        <v>9543.4838710000004</v>
      </c>
      <c r="AD7" s="15">
        <v>27923.5</v>
      </c>
      <c r="AE7" s="15">
        <v>18700.932659900001</v>
      </c>
    </row>
    <row r="8" spans="1:31">
      <c r="A8" s="11" t="s">
        <v>4</v>
      </c>
      <c r="B8" s="15">
        <v>19511878.829999998</v>
      </c>
      <c r="C8" s="23">
        <v>37718</v>
      </c>
      <c r="D8" s="15">
        <v>65579.083359166703</v>
      </c>
      <c r="E8" s="15">
        <v>282.36096500000002</v>
      </c>
      <c r="F8" s="15">
        <v>99687.770491799994</v>
      </c>
      <c r="G8" s="15">
        <v>96767.118620699999</v>
      </c>
      <c r="H8" s="14"/>
      <c r="I8" s="14"/>
      <c r="J8" s="14"/>
      <c r="K8" s="14"/>
      <c r="L8" s="14"/>
      <c r="M8" s="14"/>
      <c r="N8" s="15">
        <v>1856964</v>
      </c>
      <c r="O8" s="23">
        <v>32</v>
      </c>
      <c r="P8" s="15">
        <v>139752.26666664999</v>
      </c>
      <c r="Q8" s="15">
        <v>46355.533333300002</v>
      </c>
      <c r="R8" s="15">
        <v>233149</v>
      </c>
      <c r="S8" s="15">
        <v>139752.26666669999</v>
      </c>
      <c r="T8" s="15">
        <v>0</v>
      </c>
      <c r="U8" s="23">
        <v>0</v>
      </c>
      <c r="V8" s="15">
        <v>-1</v>
      </c>
      <c r="W8" s="15">
        <v>-1</v>
      </c>
      <c r="X8" s="15">
        <v>-1</v>
      </c>
      <c r="Y8" s="15">
        <v>-1</v>
      </c>
      <c r="Z8" s="15">
        <v>584744</v>
      </c>
      <c r="AA8" s="23">
        <v>33</v>
      </c>
      <c r="AB8" s="15">
        <v>40507.895161300003</v>
      </c>
      <c r="AC8" s="15">
        <v>14576.2903226</v>
      </c>
      <c r="AD8" s="15">
        <v>66439.5</v>
      </c>
      <c r="AE8" s="15">
        <v>40507.895161300003</v>
      </c>
    </row>
    <row r="9" spans="1:31">
      <c r="A9" s="11" t="s">
        <v>5</v>
      </c>
      <c r="B9" s="15">
        <v>32203044.789999999</v>
      </c>
      <c r="C9" s="23">
        <v>329</v>
      </c>
      <c r="D9" s="15">
        <v>99374.022263574996</v>
      </c>
      <c r="E9" s="15">
        <v>91121.993623200004</v>
      </c>
      <c r="F9" s="15">
        <v>114457.4142857</v>
      </c>
      <c r="G9" s="15">
        <v>95958.340572700006</v>
      </c>
      <c r="H9" s="14"/>
      <c r="I9" s="14"/>
      <c r="J9" s="14"/>
      <c r="K9" s="14"/>
      <c r="L9" s="14"/>
      <c r="M9" s="14"/>
      <c r="N9" s="15">
        <v>432979</v>
      </c>
      <c r="O9" s="23">
        <v>10</v>
      </c>
      <c r="P9" s="15">
        <v>47756.125</v>
      </c>
      <c r="Q9" s="15">
        <v>40325.75</v>
      </c>
      <c r="R9" s="15">
        <v>55186.5</v>
      </c>
      <c r="S9" s="15">
        <v>47756.125</v>
      </c>
      <c r="T9" s="15">
        <v>496289</v>
      </c>
      <c r="U9" s="23">
        <v>20</v>
      </c>
      <c r="V9" s="15">
        <v>27161.170329650002</v>
      </c>
      <c r="W9" s="15">
        <v>19338.769230800001</v>
      </c>
      <c r="X9" s="15">
        <v>34983.5714286</v>
      </c>
      <c r="Y9" s="15">
        <v>27161.170329699999</v>
      </c>
      <c r="Z9" s="15">
        <v>1709985.86</v>
      </c>
      <c r="AA9" s="23">
        <v>58</v>
      </c>
      <c r="AB9" s="15">
        <v>49158.298940624998</v>
      </c>
      <c r="AC9" s="15">
        <v>17528.273181799999</v>
      </c>
      <c r="AD9" s="15">
        <v>88094</v>
      </c>
      <c r="AE9" s="15">
        <v>45505.461290300002</v>
      </c>
    </row>
    <row r="10" spans="1:31">
      <c r="A10" s="11" t="s">
        <v>6</v>
      </c>
      <c r="B10" s="15">
        <v>11980186.1</v>
      </c>
      <c r="C10" s="23">
        <v>143</v>
      </c>
      <c r="D10" s="15">
        <v>76376.327860699996</v>
      </c>
      <c r="E10" s="15">
        <v>56634</v>
      </c>
      <c r="F10" s="15">
        <v>109669.2835821</v>
      </c>
      <c r="G10" s="15">
        <v>62825.7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5">
        <v>528243</v>
      </c>
      <c r="U10" s="23">
        <v>31</v>
      </c>
      <c r="V10" s="15">
        <v>15613.286666649999</v>
      </c>
      <c r="W10" s="15">
        <v>13285.333333299999</v>
      </c>
      <c r="X10" s="15">
        <v>17941.240000000002</v>
      </c>
      <c r="Y10" s="15">
        <v>15613.2866667</v>
      </c>
      <c r="Z10" s="15">
        <v>778930</v>
      </c>
      <c r="AA10" s="23">
        <v>101</v>
      </c>
      <c r="AB10" s="15">
        <v>15817.3016565</v>
      </c>
      <c r="AC10" s="15">
        <v>5344.0806451999997</v>
      </c>
      <c r="AD10" s="15">
        <v>31725.5</v>
      </c>
      <c r="AE10" s="15">
        <v>10382.3243243</v>
      </c>
    </row>
    <row r="11" spans="1:31">
      <c r="A11" s="11" t="s">
        <v>7</v>
      </c>
      <c r="B11" s="15">
        <v>3744681</v>
      </c>
      <c r="C11" s="23">
        <v>42</v>
      </c>
      <c r="D11" s="15">
        <v>89159.0714286</v>
      </c>
      <c r="E11" s="15">
        <v>89159.0714286</v>
      </c>
      <c r="F11" s="15">
        <v>89159.0714286</v>
      </c>
      <c r="G11" s="15">
        <v>89159.0714286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5">
        <v>92162</v>
      </c>
      <c r="U11" s="23">
        <v>6</v>
      </c>
      <c r="V11" s="15">
        <v>15360.333333299999</v>
      </c>
      <c r="W11" s="15">
        <v>15360.333333299999</v>
      </c>
      <c r="X11" s="15">
        <v>15360.333333299999</v>
      </c>
      <c r="Y11" s="15">
        <v>15360.333333299999</v>
      </c>
      <c r="Z11" s="15">
        <v>421994</v>
      </c>
      <c r="AA11" s="23">
        <v>19</v>
      </c>
      <c r="AB11" s="15">
        <v>22210.210526300001</v>
      </c>
      <c r="AC11" s="15">
        <v>22210.210526300001</v>
      </c>
      <c r="AD11" s="15">
        <v>22210.210526300001</v>
      </c>
      <c r="AE11" s="15">
        <v>22210.210526300001</v>
      </c>
    </row>
    <row r="12" spans="1:31">
      <c r="A12" s="11" t="s">
        <v>8</v>
      </c>
      <c r="B12" s="15">
        <v>4554697.1310000001</v>
      </c>
      <c r="C12" s="23">
        <v>47</v>
      </c>
      <c r="D12" s="15">
        <v>92832.005103166695</v>
      </c>
      <c r="E12" s="15">
        <v>82370.333333300005</v>
      </c>
      <c r="F12" s="15">
        <v>106760.4583333</v>
      </c>
      <c r="G12" s="15">
        <v>89365.223642900004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5">
        <v>225273.2616</v>
      </c>
      <c r="U12" s="23">
        <v>6</v>
      </c>
      <c r="V12" s="15">
        <v>31208.926159999999</v>
      </c>
      <c r="W12" s="15">
        <v>21704</v>
      </c>
      <c r="X12" s="15">
        <v>40713.852319999998</v>
      </c>
      <c r="Y12" s="15">
        <v>31208.926159999999</v>
      </c>
      <c r="Z12" s="15">
        <v>2606294.7316000001</v>
      </c>
      <c r="AA12" s="23">
        <v>71</v>
      </c>
      <c r="AB12" s="15">
        <v>39326.165697766701</v>
      </c>
      <c r="AC12" s="15">
        <v>20032.820902899999</v>
      </c>
      <c r="AD12" s="15">
        <v>72660.1428571</v>
      </c>
      <c r="AE12" s="15">
        <v>25285.533333300002</v>
      </c>
    </row>
    <row r="13" spans="1:31">
      <c r="A13" s="11" t="s">
        <v>9</v>
      </c>
      <c r="B13" s="15">
        <v>12016782.710000001</v>
      </c>
      <c r="C13" s="23">
        <v>8391</v>
      </c>
      <c r="D13" s="15">
        <v>71202.586717500002</v>
      </c>
      <c r="E13" s="15">
        <v>318.66094049999998</v>
      </c>
      <c r="F13" s="15">
        <v>111515.4150943</v>
      </c>
      <c r="G13" s="15">
        <v>101773.6841176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5">
        <v>676600.9</v>
      </c>
      <c r="U13" s="23">
        <v>26</v>
      </c>
      <c r="V13" s="15">
        <v>26023.111538500001</v>
      </c>
      <c r="W13" s="15">
        <v>26023.111538500001</v>
      </c>
      <c r="X13" s="15">
        <v>26023.111538500001</v>
      </c>
      <c r="Y13" s="15">
        <v>26023.111538500001</v>
      </c>
      <c r="Z13" s="15">
        <v>1861812.66</v>
      </c>
      <c r="AA13" s="23">
        <v>62</v>
      </c>
      <c r="AB13" s="15">
        <v>43170.733541649999</v>
      </c>
      <c r="AC13" s="15">
        <v>19206.827083299999</v>
      </c>
      <c r="AD13" s="15">
        <v>67134.64</v>
      </c>
      <c r="AE13" s="15">
        <v>43170.733541699999</v>
      </c>
    </row>
    <row r="14" spans="1:31">
      <c r="A14" s="11" t="s">
        <v>10</v>
      </c>
      <c r="B14" s="15">
        <v>78171803.332000002</v>
      </c>
      <c r="C14" s="23">
        <v>798</v>
      </c>
      <c r="D14" s="15">
        <v>98685.705500515396</v>
      </c>
      <c r="E14" s="15">
        <v>76712.399999999994</v>
      </c>
      <c r="F14" s="15">
        <v>121965.2631579</v>
      </c>
      <c r="G14" s="15">
        <v>100306.1272727</v>
      </c>
      <c r="H14" s="15">
        <v>104415</v>
      </c>
      <c r="I14" s="23">
        <v>0</v>
      </c>
      <c r="J14" s="15">
        <v>-1</v>
      </c>
      <c r="K14" s="15">
        <v>-1</v>
      </c>
      <c r="L14" s="15">
        <v>-1</v>
      </c>
      <c r="M14" s="15">
        <v>-1</v>
      </c>
      <c r="N14" s="15">
        <v>1769808</v>
      </c>
      <c r="O14" s="23">
        <v>11</v>
      </c>
      <c r="P14" s="15">
        <v>151380.33333333299</v>
      </c>
      <c r="Q14" s="15">
        <v>21224</v>
      </c>
      <c r="R14" s="15">
        <v>285792</v>
      </c>
      <c r="S14" s="15">
        <v>147125</v>
      </c>
      <c r="T14" s="15">
        <v>1805584.4</v>
      </c>
      <c r="U14" s="23">
        <v>47</v>
      </c>
      <c r="V14" s="15">
        <v>38100.824175825001</v>
      </c>
      <c r="W14" s="15">
        <v>5605.4</v>
      </c>
      <c r="X14" s="15">
        <v>68207</v>
      </c>
      <c r="Y14" s="15">
        <v>37509.553846199997</v>
      </c>
      <c r="Z14" s="15">
        <v>16621895.3563</v>
      </c>
      <c r="AA14" s="23">
        <v>692</v>
      </c>
      <c r="AB14" s="15">
        <v>26663.262528300002</v>
      </c>
      <c r="AC14" s="15">
        <v>-1</v>
      </c>
      <c r="AD14" s="15">
        <v>69346.4285714</v>
      </c>
      <c r="AE14" s="15">
        <v>21330.115384600002</v>
      </c>
    </row>
    <row r="15" spans="1:31">
      <c r="A15" s="11" t="s">
        <v>11</v>
      </c>
      <c r="B15" s="15">
        <v>55217258.170000002</v>
      </c>
      <c r="C15" s="23">
        <v>617</v>
      </c>
      <c r="D15" s="15">
        <v>92600.566416200003</v>
      </c>
      <c r="E15" s="15">
        <v>85261.7083594</v>
      </c>
      <c r="F15" s="15">
        <v>105765.9148936</v>
      </c>
      <c r="G15" s="15">
        <v>89687.321205900007</v>
      </c>
      <c r="H15" s="15">
        <v>177411</v>
      </c>
      <c r="I15" s="23">
        <v>3</v>
      </c>
      <c r="J15" s="15">
        <v>59137</v>
      </c>
      <c r="K15" s="15">
        <v>59137</v>
      </c>
      <c r="L15" s="15">
        <v>59137</v>
      </c>
      <c r="M15" s="15">
        <v>59137</v>
      </c>
      <c r="N15" s="15">
        <v>3556289</v>
      </c>
      <c r="O15" s="23">
        <v>35</v>
      </c>
      <c r="P15" s="15">
        <v>158941.09677420001</v>
      </c>
      <c r="Q15" s="15">
        <v>89746.290322600005</v>
      </c>
      <c r="R15" s="15">
        <v>202407</v>
      </c>
      <c r="S15" s="15">
        <v>184670</v>
      </c>
      <c r="T15" s="15">
        <v>540748</v>
      </c>
      <c r="U15" s="23">
        <v>23</v>
      </c>
      <c r="V15" s="15">
        <v>16847.681818199999</v>
      </c>
      <c r="W15" s="15">
        <v>9550</v>
      </c>
      <c r="X15" s="15">
        <v>24145.363636400001</v>
      </c>
      <c r="Y15" s="15">
        <v>16847.681818199999</v>
      </c>
      <c r="Z15" s="15">
        <v>5053930</v>
      </c>
      <c r="AA15" s="23">
        <v>290</v>
      </c>
      <c r="AB15" s="15">
        <v>18068.420745933301</v>
      </c>
      <c r="AC15" s="15">
        <v>10163.954545500001</v>
      </c>
      <c r="AD15" s="15">
        <v>25331</v>
      </c>
      <c r="AE15" s="15">
        <v>18710.307692300001</v>
      </c>
    </row>
    <row r="16" spans="1:31">
      <c r="A16" s="42" t="s">
        <v>56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ht="21" customHeight="1">
      <c r="A17" s="43" t="s">
        <v>57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>
      <c r="A18" s="44" t="s">
        <v>45</v>
      </c>
      <c r="B18" s="39" t="s">
        <v>58</v>
      </c>
      <c r="C18" s="40"/>
      <c r="D18" s="40"/>
      <c r="E18" s="40"/>
      <c r="F18" s="40"/>
      <c r="G18" s="41"/>
      <c r="H18" s="39" t="s">
        <v>59</v>
      </c>
      <c r="I18" s="40"/>
      <c r="J18" s="40"/>
      <c r="K18" s="40"/>
      <c r="L18" s="40"/>
      <c r="M18" s="41"/>
      <c r="N18" s="39" t="s">
        <v>60</v>
      </c>
      <c r="O18" s="40"/>
      <c r="P18" s="40"/>
      <c r="Q18" s="40"/>
      <c r="R18" s="40"/>
      <c r="S18" s="41"/>
    </row>
    <row r="19" spans="1:31">
      <c r="A19" s="33"/>
      <c r="B19" s="11" t="s">
        <v>25</v>
      </c>
      <c r="C19" s="11" t="s">
        <v>51</v>
      </c>
      <c r="D19" s="11" t="s">
        <v>52</v>
      </c>
      <c r="E19" s="11" t="s">
        <v>53</v>
      </c>
      <c r="F19" s="11" t="s">
        <v>54</v>
      </c>
      <c r="G19" s="11" t="s">
        <v>55</v>
      </c>
      <c r="H19" s="11" t="s">
        <v>55</v>
      </c>
      <c r="I19" s="11" t="s">
        <v>54</v>
      </c>
      <c r="J19" s="11" t="s">
        <v>53</v>
      </c>
      <c r="K19" s="11" t="s">
        <v>52</v>
      </c>
      <c r="L19" s="11" t="s">
        <v>51</v>
      </c>
      <c r="M19" s="11" t="s">
        <v>25</v>
      </c>
      <c r="N19" s="11" t="s">
        <v>55</v>
      </c>
      <c r="O19" s="11" t="s">
        <v>54</v>
      </c>
      <c r="P19" s="11" t="s">
        <v>53</v>
      </c>
      <c r="Q19" s="11" t="s">
        <v>52</v>
      </c>
      <c r="R19" s="11" t="s">
        <v>51</v>
      </c>
      <c r="S19" s="11" t="s">
        <v>25</v>
      </c>
    </row>
    <row r="20" spans="1:31">
      <c r="A20" s="11" t="s">
        <v>2</v>
      </c>
      <c r="B20" s="15">
        <v>93325</v>
      </c>
      <c r="C20" s="23">
        <v>62</v>
      </c>
      <c r="D20" s="15">
        <v>1401.82166665</v>
      </c>
      <c r="E20" s="15">
        <v>1233.0833333</v>
      </c>
      <c r="F20" s="15">
        <v>1570.56</v>
      </c>
      <c r="G20" s="15">
        <v>1401.8216666999999</v>
      </c>
      <c r="H20" s="27">
        <v>885.97142859999997</v>
      </c>
      <c r="I20" s="27">
        <v>885.97142859999997</v>
      </c>
      <c r="J20" s="27">
        <v>885.97142859999997</v>
      </c>
      <c r="K20" s="27">
        <v>885.97142859999997</v>
      </c>
      <c r="L20" s="23">
        <v>35</v>
      </c>
      <c r="M20" s="23">
        <v>31009</v>
      </c>
      <c r="N20" s="14"/>
      <c r="O20" s="14"/>
      <c r="P20" s="14"/>
      <c r="Q20" s="14"/>
      <c r="R20" s="14"/>
      <c r="S20" s="14"/>
    </row>
    <row r="21" spans="1:31">
      <c r="A21" s="11" t="s">
        <v>3</v>
      </c>
      <c r="B21" s="15">
        <v>355815</v>
      </c>
      <c r="C21" s="23">
        <v>130</v>
      </c>
      <c r="D21" s="15">
        <v>3133.7552909999999</v>
      </c>
      <c r="E21" s="15">
        <v>861.25</v>
      </c>
      <c r="F21" s="15">
        <v>5777.7777778</v>
      </c>
      <c r="G21" s="15">
        <v>2762.2380951999999</v>
      </c>
      <c r="H21" s="27">
        <v>863.90116590000002</v>
      </c>
      <c r="I21" s="27">
        <v>863.90116590000002</v>
      </c>
      <c r="J21" s="27">
        <v>863.90116590000002</v>
      </c>
      <c r="K21" s="27">
        <v>863.90116590000002</v>
      </c>
      <c r="L21" s="23">
        <v>223</v>
      </c>
      <c r="M21" s="27">
        <v>192649.96</v>
      </c>
      <c r="N21" s="27">
        <v>938.29224699999997</v>
      </c>
      <c r="O21" s="27">
        <v>1569.8421053</v>
      </c>
      <c r="P21" s="27">
        <v>306.74238880000001</v>
      </c>
      <c r="Q21" s="27">
        <v>938.29224699999997</v>
      </c>
      <c r="R21" s="23">
        <v>446</v>
      </c>
      <c r="S21" s="23">
        <v>160806</v>
      </c>
    </row>
    <row r="22" spans="1:31">
      <c r="A22" s="11" t="s">
        <v>4</v>
      </c>
      <c r="B22" s="15">
        <v>96027</v>
      </c>
      <c r="C22" s="23">
        <v>21</v>
      </c>
      <c r="D22" s="15">
        <v>4572.7142856999999</v>
      </c>
      <c r="E22" s="15">
        <v>4572.7142856999999</v>
      </c>
      <c r="F22" s="15">
        <v>4572.7142856999999</v>
      </c>
      <c r="G22" s="15">
        <v>4572.7142856999999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31">
      <c r="A23" s="11" t="s">
        <v>5</v>
      </c>
      <c r="B23" s="15">
        <v>354002</v>
      </c>
      <c r="C23" s="23">
        <v>118</v>
      </c>
      <c r="D23" s="15">
        <v>2867.45123625</v>
      </c>
      <c r="E23" s="15">
        <v>2693.6428571000001</v>
      </c>
      <c r="F23" s="15">
        <v>3041.2596153999998</v>
      </c>
      <c r="G23" s="15">
        <v>2867.4512362999999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31">
      <c r="A24" s="11" t="s">
        <v>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27">
        <v>6620.8207547000002</v>
      </c>
      <c r="O24" s="27">
        <v>6620.8207547000002</v>
      </c>
      <c r="P24" s="27">
        <v>6620.8207547000002</v>
      </c>
      <c r="Q24" s="27">
        <v>6620.8207547000002</v>
      </c>
      <c r="R24" s="23">
        <v>106</v>
      </c>
      <c r="S24" s="23">
        <v>701807</v>
      </c>
    </row>
    <row r="25" spans="1:31">
      <c r="A25" s="11" t="s">
        <v>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31">
      <c r="A26" s="11" t="s">
        <v>8</v>
      </c>
      <c r="B26" s="15">
        <v>42827.264000000003</v>
      </c>
      <c r="C26" s="23">
        <v>22</v>
      </c>
      <c r="D26" s="15">
        <v>1946.6938181999999</v>
      </c>
      <c r="E26" s="15">
        <v>1946.6938181999999</v>
      </c>
      <c r="F26" s="15">
        <v>1946.6938181999999</v>
      </c>
      <c r="G26" s="15">
        <v>1946.6938181999999</v>
      </c>
      <c r="H26" s="27">
        <v>3206.1572381000001</v>
      </c>
      <c r="I26" s="27">
        <v>3206.1572381000001</v>
      </c>
      <c r="J26" s="27">
        <v>3206.1572381000001</v>
      </c>
      <c r="K26" s="27">
        <v>3206.1572381000001</v>
      </c>
      <c r="L26" s="23">
        <v>21</v>
      </c>
      <c r="M26" s="27">
        <v>67329.301999999996</v>
      </c>
      <c r="N26" s="14"/>
      <c r="O26" s="14"/>
      <c r="P26" s="14"/>
      <c r="Q26" s="14"/>
      <c r="R26" s="14"/>
      <c r="S26" s="14"/>
    </row>
    <row r="27" spans="1:31">
      <c r="A27" s="11" t="s">
        <v>9</v>
      </c>
      <c r="B27" s="15">
        <v>96131.21</v>
      </c>
      <c r="C27" s="23">
        <v>3</v>
      </c>
      <c r="D27" s="15">
        <v>39032.904999999999</v>
      </c>
      <c r="E27" s="15">
        <v>18065.400000000001</v>
      </c>
      <c r="F27" s="15">
        <v>60000.41</v>
      </c>
      <c r="G27" s="15">
        <v>39032.904999999999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31">
      <c r="A28" s="11" t="s">
        <v>10</v>
      </c>
      <c r="B28" s="15">
        <v>2072311.8145999999</v>
      </c>
      <c r="C28" s="23">
        <v>350</v>
      </c>
      <c r="D28" s="15">
        <v>5247.6870341624999</v>
      </c>
      <c r="E28" s="15">
        <v>651.72222220000003</v>
      </c>
      <c r="F28" s="15">
        <v>8695.1536085000007</v>
      </c>
      <c r="G28" s="15">
        <v>5607.5514501999996</v>
      </c>
      <c r="H28" s="27">
        <v>11448.583333299999</v>
      </c>
      <c r="I28" s="27">
        <v>18147.666666699999</v>
      </c>
      <c r="J28" s="27">
        <v>4749.5</v>
      </c>
      <c r="K28" s="27">
        <v>11448.58333335</v>
      </c>
      <c r="L28" s="23">
        <v>5</v>
      </c>
      <c r="M28" s="23">
        <v>63942</v>
      </c>
      <c r="N28" s="27">
        <v>5323.2272727</v>
      </c>
      <c r="O28" s="23">
        <v>64629</v>
      </c>
      <c r="P28" s="27">
        <v>2199.7406928999999</v>
      </c>
      <c r="Q28" s="27">
        <v>13607.7357708</v>
      </c>
      <c r="R28" s="23">
        <v>300</v>
      </c>
      <c r="S28" s="27">
        <v>1347178.7276000001</v>
      </c>
    </row>
    <row r="29" spans="1:31">
      <c r="A29" s="11" t="s">
        <v>11</v>
      </c>
      <c r="B29" s="15">
        <v>983728</v>
      </c>
      <c r="C29" s="23">
        <v>116</v>
      </c>
      <c r="D29" s="15">
        <v>8480.4137931000005</v>
      </c>
      <c r="E29" s="15">
        <v>8480.4137931000005</v>
      </c>
      <c r="F29" s="15">
        <v>8480.4137931000005</v>
      </c>
      <c r="G29" s="15">
        <v>8480.4137931000005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31">
      <c r="A30" s="42" t="s">
        <v>61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ht="12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ht="12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ht="12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</sheetData>
  <mergeCells count="19">
    <mergeCell ref="A1:AE1"/>
    <mergeCell ref="A2:AE2"/>
    <mergeCell ref="A3:AE3"/>
    <mergeCell ref="A4:A5"/>
    <mergeCell ref="B4:G4"/>
    <mergeCell ref="H4:M4"/>
    <mergeCell ref="N4:S4"/>
    <mergeCell ref="T4:Y4"/>
    <mergeCell ref="Z4:AE4"/>
    <mergeCell ref="A30:AE30"/>
    <mergeCell ref="A31:AE31"/>
    <mergeCell ref="A32:AE32"/>
    <mergeCell ref="A33:AE33"/>
    <mergeCell ref="A16:AE16"/>
    <mergeCell ref="A17:AE17"/>
    <mergeCell ref="A18:A19"/>
    <mergeCell ref="B18:G18"/>
    <mergeCell ref="H18:M18"/>
    <mergeCell ref="N18:S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/>
  </sheetViews>
  <sheetFormatPr defaultRowHeight="12.75" customHeight="1"/>
  <cols>
    <col min="1" max="1" width="14.7109375" bestFit="1" customWidth="1"/>
    <col min="2" max="2" width="7.85546875" bestFit="1" customWidth="1"/>
    <col min="3" max="3" width="10.140625" bestFit="1" customWidth="1"/>
    <col min="4" max="4" width="17" bestFit="1" customWidth="1"/>
    <col min="5" max="6" width="13.5703125" bestFit="1" customWidth="1"/>
    <col min="7" max="7" width="15.85546875" bestFit="1" customWidth="1"/>
    <col min="8" max="8" width="12.42578125" bestFit="1" customWidth="1"/>
    <col min="9" max="9" width="10.140625" bestFit="1" customWidth="1"/>
    <col min="10" max="10" width="17" bestFit="1" customWidth="1"/>
    <col min="11" max="12" width="13.5703125" bestFit="1" customWidth="1"/>
    <col min="13" max="14" width="15.85546875" bestFit="1" customWidth="1"/>
    <col min="15" max="16" width="13.5703125" bestFit="1" customWidth="1"/>
    <col min="17" max="17" width="17" bestFit="1" customWidth="1"/>
    <col min="18" max="18" width="10.140625" bestFit="1" customWidth="1"/>
    <col min="19" max="19" width="12.42578125" bestFit="1" customWidth="1"/>
  </cols>
  <sheetData>
    <row r="1" spans="1:19" ht="21" customHeight="1">
      <c r="A1" s="43" t="s">
        <v>62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>
      <c r="A2" s="44" t="s">
        <v>63</v>
      </c>
      <c r="B2" s="46" t="s">
        <v>64</v>
      </c>
      <c r="C2" s="47"/>
      <c r="D2" s="47"/>
      <c r="E2" s="47"/>
      <c r="F2" s="47"/>
      <c r="G2" s="48"/>
      <c r="H2" s="49" t="s">
        <v>65</v>
      </c>
      <c r="I2" s="40"/>
      <c r="J2" s="40"/>
      <c r="K2" s="40"/>
      <c r="L2" s="40"/>
      <c r="M2" s="41"/>
      <c r="N2" s="49" t="s">
        <v>66</v>
      </c>
      <c r="O2" s="40"/>
      <c r="P2" s="40"/>
      <c r="Q2" s="40"/>
      <c r="R2" s="40"/>
      <c r="S2" s="41"/>
    </row>
    <row r="3" spans="1:19">
      <c r="A3" s="33"/>
      <c r="B3" s="11" t="s">
        <v>25</v>
      </c>
      <c r="C3" s="11" t="s">
        <v>51</v>
      </c>
      <c r="D3" s="11" t="s">
        <v>52</v>
      </c>
      <c r="E3" s="11" t="s">
        <v>53</v>
      </c>
      <c r="F3" s="11" t="s">
        <v>54</v>
      </c>
      <c r="G3" s="11" t="s">
        <v>55</v>
      </c>
      <c r="H3" s="11" t="s">
        <v>25</v>
      </c>
      <c r="I3" s="11" t="s">
        <v>51</v>
      </c>
      <c r="J3" s="11" t="s">
        <v>52</v>
      </c>
      <c r="K3" s="11" t="s">
        <v>54</v>
      </c>
      <c r="L3" s="11" t="s">
        <v>53</v>
      </c>
      <c r="M3" s="11" t="s">
        <v>55</v>
      </c>
      <c r="N3" s="11" t="s">
        <v>55</v>
      </c>
      <c r="O3" s="11" t="s">
        <v>54</v>
      </c>
      <c r="P3" s="11" t="s">
        <v>53</v>
      </c>
      <c r="Q3" s="11" t="s">
        <v>52</v>
      </c>
      <c r="R3" s="11" t="s">
        <v>51</v>
      </c>
      <c r="S3" s="11" t="s">
        <v>25</v>
      </c>
    </row>
    <row r="4" spans="1:19">
      <c r="A4" s="11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27">
        <v>12108.969020500001</v>
      </c>
      <c r="O4" s="27">
        <v>13339.918239000001</v>
      </c>
      <c r="P4" s="27">
        <v>10878.019802000001</v>
      </c>
      <c r="Q4" s="27">
        <v>12108.969020500001</v>
      </c>
      <c r="R4" s="23">
        <v>462</v>
      </c>
      <c r="S4" s="23">
        <v>5417087</v>
      </c>
    </row>
    <row r="5" spans="1:19">
      <c r="A5" s="11" t="s">
        <v>3</v>
      </c>
      <c r="B5" s="23">
        <v>0</v>
      </c>
      <c r="C5" s="23">
        <v>0</v>
      </c>
      <c r="D5" s="23">
        <v>-1</v>
      </c>
      <c r="E5" s="23">
        <v>-1</v>
      </c>
      <c r="F5" s="23">
        <v>-1</v>
      </c>
      <c r="G5" s="23">
        <v>-1</v>
      </c>
      <c r="H5" s="23">
        <v>785502</v>
      </c>
      <c r="I5" s="23">
        <v>218</v>
      </c>
      <c r="J5" s="27">
        <v>2147.45379536667</v>
      </c>
      <c r="K5" s="27">
        <v>3668.8613860999999</v>
      </c>
      <c r="L5" s="23">
        <v>-1</v>
      </c>
      <c r="M5" s="27">
        <v>2774.5</v>
      </c>
      <c r="N5" s="27">
        <v>12297.309715699999</v>
      </c>
      <c r="O5" s="27">
        <v>19121.377358500002</v>
      </c>
      <c r="P5" s="27">
        <v>7565.7243589999998</v>
      </c>
      <c r="Q5" s="27">
        <v>12820.430287200001</v>
      </c>
      <c r="R5" s="23">
        <v>548</v>
      </c>
      <c r="S5" s="23">
        <v>6236870</v>
      </c>
    </row>
    <row r="6" spans="1:19">
      <c r="A6" s="11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7">
        <v>22354.590909099999</v>
      </c>
      <c r="O6" s="27">
        <v>27264.584999999999</v>
      </c>
      <c r="P6" s="27">
        <v>9206.2131250000002</v>
      </c>
      <c r="Q6" s="27">
        <v>19608.463011366701</v>
      </c>
      <c r="R6" s="23">
        <v>150</v>
      </c>
      <c r="S6" s="27">
        <v>3187760.24</v>
      </c>
    </row>
    <row r="7" spans="1:19">
      <c r="A7" s="11" t="s">
        <v>5</v>
      </c>
      <c r="B7" s="14"/>
      <c r="C7" s="14"/>
      <c r="D7" s="14"/>
      <c r="E7" s="14"/>
      <c r="F7" s="14"/>
      <c r="G7" s="14"/>
      <c r="H7" s="23">
        <v>672743</v>
      </c>
      <c r="I7" s="23">
        <v>60</v>
      </c>
      <c r="J7" s="27">
        <v>11212.3833333</v>
      </c>
      <c r="K7" s="27">
        <v>11212.3833333</v>
      </c>
      <c r="L7" s="27">
        <v>11212.3833333</v>
      </c>
      <c r="M7" s="27">
        <v>11212.3833333</v>
      </c>
      <c r="N7" s="27">
        <v>17212.726214099999</v>
      </c>
      <c r="O7" s="27">
        <v>27289.636363599999</v>
      </c>
      <c r="P7" s="27">
        <v>11791.8467442</v>
      </c>
      <c r="Q7" s="27">
        <v>18376.733884000001</v>
      </c>
      <c r="R7" s="23">
        <v>196</v>
      </c>
      <c r="S7" s="27">
        <v>2989976.16</v>
      </c>
    </row>
    <row r="8" spans="1:19">
      <c r="A8" s="11" t="s">
        <v>6</v>
      </c>
      <c r="B8" s="14"/>
      <c r="C8" s="14"/>
      <c r="D8" s="14"/>
      <c r="E8" s="14"/>
      <c r="F8" s="14"/>
      <c r="G8" s="14"/>
      <c r="H8" s="23">
        <v>569588</v>
      </c>
      <c r="I8" s="23">
        <v>63</v>
      </c>
      <c r="J8" s="27">
        <v>9041.0793651000004</v>
      </c>
      <c r="K8" s="27">
        <v>9041.0793651000004</v>
      </c>
      <c r="L8" s="27">
        <v>9041.0793651000004</v>
      </c>
      <c r="M8" s="27">
        <v>9041.0793651000004</v>
      </c>
      <c r="N8" s="27">
        <v>11065.0787172</v>
      </c>
      <c r="O8" s="27">
        <v>17280.255319100001</v>
      </c>
      <c r="P8" s="27">
        <v>4006.0385965</v>
      </c>
      <c r="Q8" s="27">
        <v>10783.7908776</v>
      </c>
      <c r="R8" s="23">
        <v>675</v>
      </c>
      <c r="S8" s="23">
        <v>5749215</v>
      </c>
    </row>
    <row r="9" spans="1:19">
      <c r="A9" s="11" t="s">
        <v>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27">
        <v>11743.0625</v>
      </c>
      <c r="O9" s="27">
        <v>11743.0625</v>
      </c>
      <c r="P9" s="27">
        <v>11743.0625</v>
      </c>
      <c r="Q9" s="27">
        <v>11743.0625</v>
      </c>
      <c r="R9" s="23">
        <v>16</v>
      </c>
      <c r="S9" s="23">
        <v>187889</v>
      </c>
    </row>
    <row r="10" spans="1:19">
      <c r="A10" s="11" t="s">
        <v>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27">
        <v>10235.452380999999</v>
      </c>
      <c r="O10" s="27">
        <v>19191.458333300001</v>
      </c>
      <c r="P10" s="27">
        <v>8682.8157640999998</v>
      </c>
      <c r="Q10" s="27">
        <v>12703.242159466699</v>
      </c>
      <c r="R10" s="23">
        <v>144</v>
      </c>
      <c r="S10" s="27">
        <v>1567743.6296000001</v>
      </c>
    </row>
    <row r="11" spans="1:19">
      <c r="A11" s="11" t="s">
        <v>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27">
        <v>19052.7983193</v>
      </c>
      <c r="O11" s="23">
        <v>27199</v>
      </c>
      <c r="P11" s="27">
        <v>10906.596638700001</v>
      </c>
      <c r="Q11" s="27">
        <v>19052.79831935</v>
      </c>
      <c r="R11" s="23">
        <v>120</v>
      </c>
      <c r="S11" s="23">
        <v>1325084</v>
      </c>
    </row>
    <row r="12" spans="1:19">
      <c r="A12" s="11" t="s">
        <v>10</v>
      </c>
      <c r="B12" s="23">
        <v>0</v>
      </c>
      <c r="C12" s="23">
        <v>0</v>
      </c>
      <c r="D12" s="23">
        <v>-1</v>
      </c>
      <c r="E12" s="23">
        <v>-1</v>
      </c>
      <c r="F12" s="23">
        <v>-1</v>
      </c>
      <c r="G12" s="23">
        <v>-1</v>
      </c>
      <c r="H12" s="27">
        <v>3603024.3604000001</v>
      </c>
      <c r="I12" s="23">
        <v>941</v>
      </c>
      <c r="J12" s="27">
        <v>3915.7365931333302</v>
      </c>
      <c r="K12" s="27">
        <v>8656.5166666999994</v>
      </c>
      <c r="L12" s="27">
        <v>1192.9825581</v>
      </c>
      <c r="M12" s="27">
        <v>3048.9487178999998</v>
      </c>
      <c r="N12" s="27">
        <v>15751.3766667</v>
      </c>
      <c r="O12" s="23">
        <v>55852</v>
      </c>
      <c r="P12" s="27">
        <v>4373.3580331000003</v>
      </c>
      <c r="Q12" s="27">
        <v>18088.9620586333</v>
      </c>
      <c r="R12" s="23">
        <v>1874</v>
      </c>
      <c r="S12" s="27">
        <v>21373619.109999999</v>
      </c>
    </row>
    <row r="13" spans="1:19">
      <c r="A13" s="11" t="s">
        <v>11</v>
      </c>
      <c r="B13" s="23">
        <v>6760632</v>
      </c>
      <c r="C13" s="23">
        <v>898</v>
      </c>
      <c r="D13" s="27">
        <v>7528.5434298</v>
      </c>
      <c r="E13" s="27">
        <v>7528.5434298</v>
      </c>
      <c r="F13" s="27">
        <v>7528.5434298</v>
      </c>
      <c r="G13" s="27">
        <v>7528.5434298</v>
      </c>
      <c r="H13" s="14"/>
      <c r="I13" s="14"/>
      <c r="J13" s="14"/>
      <c r="K13" s="14"/>
      <c r="L13" s="14"/>
      <c r="M13" s="14"/>
      <c r="N13" s="27">
        <v>26733.588235300002</v>
      </c>
      <c r="O13" s="27">
        <v>28465.35</v>
      </c>
      <c r="P13" s="27">
        <v>4562.8727244000002</v>
      </c>
      <c r="Q13" s="27">
        <v>19920.603653233298</v>
      </c>
      <c r="R13" s="23">
        <v>491</v>
      </c>
      <c r="S13" s="27">
        <v>6312834.29</v>
      </c>
    </row>
    <row r="14" spans="1:19" ht="12.7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ht="12.7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</sheetData>
  <mergeCells count="7">
    <mergeCell ref="A14:S14"/>
    <mergeCell ref="A15:S15"/>
    <mergeCell ref="A1:S1"/>
    <mergeCell ref="A2:A3"/>
    <mergeCell ref="B2:G2"/>
    <mergeCell ref="H2:M2"/>
    <mergeCell ref="N2:S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customHeight="1"/>
  <sheetData>
    <row r="1" spans="1:2" ht="12.75" customHeight="1">
      <c r="B1" t="s">
        <v>1</v>
      </c>
    </row>
    <row r="2" spans="1:2" ht="12.75" customHeight="1">
      <c r="A2" t="s">
        <v>2</v>
      </c>
      <c r="B2">
        <v>41941455</v>
      </c>
    </row>
    <row r="3" spans="1:2" ht="12.75" customHeight="1">
      <c r="A3" t="s">
        <v>3</v>
      </c>
      <c r="B3">
        <v>55436145</v>
      </c>
    </row>
    <row r="4" spans="1:2" ht="12.75" customHeight="1">
      <c r="A4" t="s">
        <v>4</v>
      </c>
      <c r="B4">
        <v>25302299</v>
      </c>
    </row>
    <row r="5" spans="1:2" ht="12.75" customHeight="1">
      <c r="A5" t="s">
        <v>5</v>
      </c>
      <c r="B5">
        <v>39512543</v>
      </c>
    </row>
    <row r="6" spans="1:2" ht="12.75" customHeight="1">
      <c r="A6" t="s">
        <v>6</v>
      </c>
      <c r="B6">
        <v>21568230</v>
      </c>
    </row>
    <row r="7" spans="1:2" ht="12.75" customHeight="1">
      <c r="A7" t="s">
        <v>7</v>
      </c>
      <c r="B7">
        <v>4446726</v>
      </c>
    </row>
    <row r="8" spans="1:2" ht="12.75" customHeight="1">
      <c r="A8" t="s">
        <v>8</v>
      </c>
      <c r="B8">
        <v>9361027</v>
      </c>
    </row>
    <row r="9" spans="1:2" ht="12.75" customHeight="1">
      <c r="A9" t="s">
        <v>9</v>
      </c>
      <c r="B9">
        <v>15425108</v>
      </c>
    </row>
    <row r="10" spans="1:2" ht="12.75" customHeight="1">
      <c r="A10" t="s">
        <v>10</v>
      </c>
      <c r="B10">
        <v>129929076</v>
      </c>
    </row>
    <row r="11" spans="1:2" ht="12.75" customHeight="1">
      <c r="A11" t="s">
        <v>11</v>
      </c>
      <c r="B11">
        <v>87251901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customHeight="1"/>
  <sheetData>
    <row r="1" spans="1:2" ht="12.75" customHeight="1">
      <c r="B1" t="s">
        <v>12</v>
      </c>
    </row>
    <row r="2" spans="1:2" ht="12.75" customHeight="1">
      <c r="A2" t="s">
        <v>2</v>
      </c>
      <c r="B2">
        <v>-4798134</v>
      </c>
    </row>
    <row r="3" spans="1:2" ht="12.75" customHeight="1">
      <c r="A3" t="s">
        <v>3</v>
      </c>
      <c r="B3">
        <v>-6752063.2599999998</v>
      </c>
    </row>
    <row r="4" spans="1:2" ht="12.75" customHeight="1">
      <c r="A4" t="s">
        <v>4</v>
      </c>
      <c r="B4">
        <v>-2801480</v>
      </c>
    </row>
    <row r="5" spans="1:2" ht="12.75" customHeight="1">
      <c r="A5" t="s">
        <v>5</v>
      </c>
      <c r="B5">
        <v>-2222390</v>
      </c>
    </row>
    <row r="6" spans="1:2" ht="12.75" customHeight="1">
      <c r="A6" t="s">
        <v>6</v>
      </c>
      <c r="B6">
        <v>-3095533</v>
      </c>
    </row>
    <row r="7" spans="1:2" ht="12.75" customHeight="1">
      <c r="A7" t="s">
        <v>7</v>
      </c>
      <c r="B7">
        <v>-377290</v>
      </c>
    </row>
    <row r="8" spans="1:2" ht="12.75" customHeight="1">
      <c r="A8" t="s">
        <v>8</v>
      </c>
      <c r="B8">
        <v>-526016</v>
      </c>
    </row>
    <row r="9" spans="1:2" ht="12.75" customHeight="1">
      <c r="A9" t="s">
        <v>9</v>
      </c>
      <c r="B9">
        <v>-1552498.3</v>
      </c>
    </row>
    <row r="10" spans="1:2" ht="12.75" customHeight="1">
      <c r="A10" t="s">
        <v>10</v>
      </c>
      <c r="B10">
        <v>-6015818.6500000004</v>
      </c>
    </row>
    <row r="11" spans="1:2" ht="12.75" customHeight="1">
      <c r="A11" t="s">
        <v>11</v>
      </c>
      <c r="B11">
        <v>-8994247.1500000004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customHeight="1"/>
  <sheetData>
    <row r="1" spans="1:2" ht="12.75" customHeight="1">
      <c r="B1" t="s">
        <v>13</v>
      </c>
    </row>
    <row r="2" spans="1:2" ht="12.75" customHeight="1">
      <c r="A2" t="s">
        <v>2</v>
      </c>
      <c r="B2">
        <v>51859762</v>
      </c>
    </row>
    <row r="3" spans="1:2" ht="12.75" customHeight="1">
      <c r="A3" t="s">
        <v>3</v>
      </c>
      <c r="B3">
        <v>69010285.819999993</v>
      </c>
    </row>
    <row r="4" spans="1:2" ht="12.75" customHeight="1">
      <c r="A4" t="s">
        <v>4</v>
      </c>
      <c r="B4">
        <v>30892360.07</v>
      </c>
    </row>
    <row r="5" spans="1:2" ht="12.75" customHeight="1">
      <c r="A5" t="s">
        <v>5</v>
      </c>
      <c r="B5">
        <v>45308381.810000002</v>
      </c>
    </row>
    <row r="6" spans="1:2" ht="12.75" customHeight="1">
      <c r="A6" t="s">
        <v>6</v>
      </c>
      <c r="B6">
        <v>27596520.100000001</v>
      </c>
    </row>
    <row r="7" spans="1:2" ht="12.75" customHeight="1">
      <c r="A7" t="s">
        <v>7</v>
      </c>
      <c r="B7">
        <v>5201306</v>
      </c>
    </row>
    <row r="8" spans="1:2" ht="12.75" customHeight="1">
      <c r="A8" t="s">
        <v>8</v>
      </c>
      <c r="B8">
        <v>10546661.459000001</v>
      </c>
    </row>
    <row r="9" spans="1:2" ht="12.75" customHeight="1">
      <c r="A9" t="s">
        <v>9</v>
      </c>
      <c r="B9">
        <v>18532095.93</v>
      </c>
    </row>
    <row r="10" spans="1:2" ht="12.75" customHeight="1">
      <c r="A10" t="s">
        <v>10</v>
      </c>
      <c r="B10">
        <v>148679177.5909</v>
      </c>
    </row>
    <row r="11" spans="1:2" ht="12.75" customHeight="1">
      <c r="A11" t="s">
        <v>11</v>
      </c>
      <c r="B11">
        <v>106797474.11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customHeight="1"/>
  <sheetData>
    <row r="1" spans="1:2" ht="12.75" customHeight="1">
      <c r="B1" t="s">
        <v>17</v>
      </c>
    </row>
    <row r="2" spans="1:2" ht="12.75" customHeight="1">
      <c r="A2" t="s">
        <v>18</v>
      </c>
      <c r="B2">
        <v>33529801.91</v>
      </c>
    </row>
    <row r="3" spans="1:2" ht="12.75" customHeight="1">
      <c r="A3" t="s">
        <v>19</v>
      </c>
      <c r="B3">
        <v>86709857.409999996</v>
      </c>
    </row>
    <row r="4" spans="1:2" ht="12.75" customHeight="1">
      <c r="A4" t="s">
        <v>20</v>
      </c>
      <c r="B4">
        <v>350903128.67989999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customHeight="1"/>
  <sheetData>
    <row r="1" spans="1:2" ht="12.75" customHeight="1">
      <c r="B1" t="s">
        <v>24</v>
      </c>
    </row>
    <row r="2" spans="1:2" ht="12.75" customHeight="1">
      <c r="A2" t="s">
        <v>2</v>
      </c>
      <c r="B2">
        <v>1009</v>
      </c>
    </row>
    <row r="3" spans="1:2" ht="12.75" customHeight="1">
      <c r="A3" t="s">
        <v>3</v>
      </c>
      <c r="B3">
        <v>3233</v>
      </c>
    </row>
    <row r="4" spans="1:2" ht="12.75" customHeight="1">
      <c r="A4" t="s">
        <v>4</v>
      </c>
      <c r="B4">
        <v>537</v>
      </c>
    </row>
    <row r="5" spans="1:2" ht="12.75" customHeight="1">
      <c r="A5" t="s">
        <v>5</v>
      </c>
      <c r="B5">
        <v>893</v>
      </c>
    </row>
    <row r="6" spans="1:2" ht="12.75" customHeight="1">
      <c r="A6" t="s">
        <v>6</v>
      </c>
      <c r="B6">
        <v>1388</v>
      </c>
    </row>
    <row r="7" spans="1:2" ht="12.75" customHeight="1">
      <c r="A7" t="s">
        <v>7</v>
      </c>
      <c r="B7">
        <v>83</v>
      </c>
    </row>
    <row r="8" spans="1:2" ht="12.75" customHeight="1">
      <c r="A8" t="s">
        <v>8</v>
      </c>
      <c r="B8">
        <v>349</v>
      </c>
    </row>
    <row r="9" spans="1:2" ht="12.75" customHeight="1">
      <c r="A9" t="s">
        <v>9</v>
      </c>
      <c r="B9">
        <v>8838</v>
      </c>
    </row>
    <row r="10" spans="1:2" ht="12.75" customHeight="1">
      <c r="A10" t="s">
        <v>10</v>
      </c>
      <c r="B10">
        <v>6287</v>
      </c>
    </row>
    <row r="11" spans="1:2" ht="12.75" customHeight="1">
      <c r="A11" t="s">
        <v>11</v>
      </c>
      <c r="B11">
        <v>3579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customHeight="1"/>
  <sheetData>
    <row r="1" spans="1:2" ht="12.75" customHeight="1">
      <c r="B1" t="s">
        <v>30</v>
      </c>
    </row>
    <row r="2" spans="1:2" ht="12.75" customHeight="1">
      <c r="A2" t="s">
        <v>2</v>
      </c>
      <c r="B2">
        <v>368</v>
      </c>
    </row>
    <row r="3" spans="1:2" ht="12.75" customHeight="1">
      <c r="A3" t="s">
        <v>3</v>
      </c>
      <c r="B3">
        <v>364</v>
      </c>
    </row>
    <row r="4" spans="1:2" ht="12.75" customHeight="1">
      <c r="A4" t="s">
        <v>4</v>
      </c>
      <c r="B4">
        <v>227</v>
      </c>
    </row>
    <row r="5" spans="1:2" ht="12.75" customHeight="1">
      <c r="A5" t="s">
        <v>5</v>
      </c>
      <c r="B5">
        <v>315</v>
      </c>
    </row>
    <row r="6" spans="1:2" ht="12.75" customHeight="1">
      <c r="A6" t="s">
        <v>6</v>
      </c>
      <c r="B6">
        <v>139</v>
      </c>
    </row>
    <row r="7" spans="1:2" ht="12.75" customHeight="1">
      <c r="A7" t="s">
        <v>7</v>
      </c>
      <c r="B7">
        <v>41</v>
      </c>
    </row>
    <row r="8" spans="1:2" ht="12.75" customHeight="1">
      <c r="A8" t="s">
        <v>8</v>
      </c>
      <c r="B8">
        <v>47</v>
      </c>
    </row>
    <row r="9" spans="1:2" ht="12.75" customHeight="1">
      <c r="A9" t="s">
        <v>9</v>
      </c>
      <c r="B9">
        <v>88</v>
      </c>
    </row>
    <row r="10" spans="1:2" ht="12.75" customHeight="1">
      <c r="A10" t="s">
        <v>10</v>
      </c>
      <c r="B10">
        <v>825</v>
      </c>
    </row>
    <row r="11" spans="1:2" ht="12.75" customHeight="1">
      <c r="A11" t="s">
        <v>11</v>
      </c>
      <c r="B11">
        <v>666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2.75" customHeight="1"/>
  <sheetData>
    <row r="1" spans="1:2" ht="12.75" customHeight="1">
      <c r="B1" t="s">
        <v>30</v>
      </c>
    </row>
    <row r="2" spans="1:2" ht="12.75" customHeight="1">
      <c r="A2" t="s">
        <v>31</v>
      </c>
      <c r="B2">
        <v>2937</v>
      </c>
    </row>
    <row r="3" spans="1:2" ht="12.75" customHeight="1">
      <c r="A3" t="s">
        <v>32</v>
      </c>
      <c r="B3">
        <v>11</v>
      </c>
    </row>
    <row r="4" spans="1:2" ht="12.75" customHeight="1">
      <c r="A4" t="s">
        <v>33</v>
      </c>
      <c r="B4">
        <v>93</v>
      </c>
    </row>
    <row r="5" spans="1:2" ht="12.75" customHeight="1">
      <c r="A5" t="s">
        <v>34</v>
      </c>
      <c r="B5">
        <v>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RowHeight="12.75" customHeight="1"/>
  <sheetData>
    <row r="1" spans="1:2" ht="12.75" customHeight="1">
      <c r="B1" t="s">
        <v>35</v>
      </c>
    </row>
    <row r="2" spans="1:2" ht="12.75" customHeight="1">
      <c r="A2" t="s">
        <v>36</v>
      </c>
      <c r="B2">
        <v>140572</v>
      </c>
    </row>
    <row r="3" spans="1:2" ht="12.75" customHeight="1">
      <c r="A3" t="s">
        <v>37</v>
      </c>
      <c r="B3">
        <v>2818</v>
      </c>
    </row>
    <row r="4" spans="1:2" ht="12.75" customHeight="1">
      <c r="A4" t="s">
        <v>38</v>
      </c>
      <c r="B4">
        <v>254235</v>
      </c>
    </row>
    <row r="5" spans="1:2" ht="12.75" customHeight="1">
      <c r="A5" t="s">
        <v>39</v>
      </c>
      <c r="B5">
        <v>638609</v>
      </c>
    </row>
    <row r="6" spans="1:2" ht="12.75" customHeight="1">
      <c r="A6" t="s">
        <v>40</v>
      </c>
      <c r="B6">
        <v>3859</v>
      </c>
    </row>
    <row r="7" spans="1:2" ht="12.75" customHeight="1">
      <c r="A7" t="s">
        <v>41</v>
      </c>
      <c r="B7">
        <v>18555</v>
      </c>
    </row>
    <row r="8" spans="1:2" ht="12.75" customHeight="1">
      <c r="A8" t="s">
        <v>42</v>
      </c>
      <c r="B8">
        <v>3650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Charts_1</vt:lpstr>
      <vt:lpstr>data_Charts_1_1</vt:lpstr>
      <vt:lpstr>data_Charts_1_2</vt:lpstr>
      <vt:lpstr>data_Charts_1_3</vt:lpstr>
      <vt:lpstr>data_Charts_1_4</vt:lpstr>
      <vt:lpstr>data_Charts_1_5</vt:lpstr>
      <vt:lpstr>data_Charts_1_6</vt:lpstr>
      <vt:lpstr>data_Charts_1_7</vt:lpstr>
      <vt:lpstr>data_Charts_1_8</vt:lpstr>
      <vt:lpstr>data_Charts_1_9</vt:lpstr>
      <vt:lpstr>Cost Comparison Residential_2</vt:lpstr>
      <vt:lpstr>Cost Comparison Community Par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Brown</dc:creator>
  <cp:lastModifiedBy>Amanda Brown</cp:lastModifiedBy>
  <dcterms:created xsi:type="dcterms:W3CDTF">2014-01-07T14:31:12Z</dcterms:created>
  <dcterms:modified xsi:type="dcterms:W3CDTF">2014-01-07T14:31:12Z</dcterms:modified>
</cp:coreProperties>
</file>